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P&amp;I Parish Clerk\OneDrive\PIPC\Minutes\Steering Groups\Newsletter Steering Group\"/>
    </mc:Choice>
  </mc:AlternateContent>
  <xr:revisionPtr revIDLastSave="0" documentId="8_{D5AB87B5-2789-4B9F-BB03-B427C0E83220}" xr6:coauthVersionLast="47" xr6:coauthVersionMax="47" xr10:uidLastSave="{00000000-0000-0000-0000-000000000000}"/>
  <bookViews>
    <workbookView xWindow="-108" yWindow="-108" windowWidth="23256" windowHeight="12576" xr2:uid="{00000000-000D-0000-FFFF-FFFF00000000}"/>
  </bookViews>
  <sheets>
    <sheet name="PLAISTOW &amp; IFOLD CONSULTATION" sheetId="11" r:id="rId1"/>
    <sheet name="METHODOLOGY &amp; PROCESS " sheetId="12" r:id="rId2"/>
    <sheet name="PROFILING" sheetId="4" r:id="rId3"/>
    <sheet name="RECREATION" sheetId="5" r:id="rId4"/>
    <sheet name="TRANSPORT" sheetId="6" r:id="rId5"/>
    <sheet name="LOCAL BUS SERVICE " sheetId="7" r:id="rId6"/>
    <sheet name="CYCLING PARISH &amp; PAVILION " sheetId="8" r:id="rId7"/>
    <sheet name="BRIDLEWAYS &amp; FOOTPATHS" sheetId="9" r:id="rId8"/>
    <sheet name="FINAL SECTIONS &amp; VOLUNTEERS" sheetId="10" r:id="rId9"/>
    <sheet name="Contact details" sheetId="14" r:id="rId10"/>
  </sheets>
  <definedNames>
    <definedName name="_xlnm.Print_Area" localSheetId="9">'Contact details'!$A$1:$Q$34</definedName>
    <definedName name="_xlnm.Print_Area" localSheetId="1">'METHODOLOGY &amp; PROCESS '!$A$1:$Q$34</definedName>
    <definedName name="_xlnm.Print_Area" localSheetId="0">'PLAISTOW &amp; IFOLD CONSULTATION'!$A$1:$Q$34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1" i="7" l="1"/>
  <c r="A46" i="6" l="1"/>
</calcChain>
</file>

<file path=xl/sharedStrings.xml><?xml version="1.0" encoding="utf-8"?>
<sst xmlns="http://schemas.openxmlformats.org/spreadsheetml/2006/main" count="1391" uniqueCount="603">
  <si>
    <t>Title: Do you identify as...</t>
  </si>
  <si>
    <t>Filter: All Respondents</t>
  </si>
  <si>
    <t>Cells: Break %, Respondents</t>
  </si>
  <si>
    <t>Analysis Text: Do you identify as...</t>
  </si>
  <si>
    <t xml:space="preserve"> </t>
  </si>
  <si>
    <t>Base</t>
  </si>
  <si>
    <t>Do you identify as...</t>
  </si>
  <si>
    <t>Male</t>
  </si>
  <si>
    <t>Female</t>
  </si>
  <si>
    <t>Other</t>
  </si>
  <si>
    <t>-</t>
  </si>
  <si>
    <t>Prefer not to say</t>
  </si>
  <si>
    <t>Title: How old are you?</t>
  </si>
  <si>
    <t>Analysis Text: How old are you?</t>
  </si>
  <si>
    <t>How old are you?</t>
  </si>
  <si>
    <t>Under 18</t>
  </si>
  <si>
    <t>18-35</t>
  </si>
  <si>
    <t>36-55</t>
  </si>
  <si>
    <t>56-70</t>
  </si>
  <si>
    <t>71+</t>
  </si>
  <si>
    <t>Analysis: Q3a~Q3d</t>
  </si>
  <si>
    <t>Cells: Analysis %, Respondents</t>
  </si>
  <si>
    <t>Total</t>
  </si>
  <si>
    <t>None</t>
  </si>
  <si>
    <t>One</t>
  </si>
  <si>
    <t>Two</t>
  </si>
  <si>
    <t>Three</t>
  </si>
  <si>
    <t>Four or more</t>
  </si>
  <si>
    <t>Under 5</t>
  </si>
  <si>
    <t>18+</t>
  </si>
  <si>
    <t>Analysis Text: Does your child / do your children aged 5-11 go to Plaistow and Kirdford Primary School?</t>
  </si>
  <si>
    <t>Yes</t>
  </si>
  <si>
    <t>No</t>
  </si>
  <si>
    <t>I'd rather not say</t>
  </si>
  <si>
    <t>Don't know</t>
  </si>
  <si>
    <t>Frequencies: Where do you live?</t>
  </si>
  <si>
    <t>Analysis Text: Where do you live?</t>
  </si>
  <si>
    <t>Where do you live?</t>
  </si>
  <si>
    <t xml:space="preserve">Plaistow </t>
  </si>
  <si>
    <t xml:space="preserve">Shillinglee </t>
  </si>
  <si>
    <t xml:space="preserve">Ifold </t>
  </si>
  <si>
    <t xml:space="preserve">Durfold Wood </t>
  </si>
  <si>
    <t xml:space="preserve">Kirdford </t>
  </si>
  <si>
    <t>Analysis: Please specify:</t>
  </si>
  <si>
    <t>Please specify:</t>
  </si>
  <si>
    <t>Dunsfold</t>
  </si>
  <si>
    <t>i live abroad but own a property in Plaistow</t>
  </si>
  <si>
    <t>Title: Q8a ~ Q8c</t>
  </si>
  <si>
    <t>Analysis: Q8a ~ Q8c</t>
  </si>
  <si>
    <t>More than once a week</t>
  </si>
  <si>
    <t>Once a week</t>
  </si>
  <si>
    <t>Once a fortnight</t>
  </si>
  <si>
    <t>Once a month</t>
  </si>
  <si>
    <t>Once every three months</t>
  </si>
  <si>
    <t>Once every six months</t>
  </si>
  <si>
    <t>Once a year</t>
  </si>
  <si>
    <t>Less often</t>
  </si>
  <si>
    <t>Used personally</t>
  </si>
  <si>
    <t>Used by another adult in your household</t>
  </si>
  <si>
    <t>Used by children under 18 in your household</t>
  </si>
  <si>
    <t>Title: Q9a ~ Q9c</t>
  </si>
  <si>
    <t>Analysis: Q9a ~ Q9c</t>
  </si>
  <si>
    <t>Title: Q10a ~ Q10c</t>
  </si>
  <si>
    <t>Analysis: Q10a ~ Q10c</t>
  </si>
  <si>
    <t>Title: Q11a ~ Q11c</t>
  </si>
  <si>
    <t>Analysis: Q11a ~ Q11c</t>
  </si>
  <si>
    <t>Title: Q12a ~ Q12c</t>
  </si>
  <si>
    <t>Analysis: Q12a ~ Q12c</t>
  </si>
  <si>
    <t>Title: Q13a ~ Q13c</t>
  </si>
  <si>
    <t>Analysis: Q13a ~ Q13c</t>
  </si>
  <si>
    <t>Title: Q14a ~ Q14c</t>
  </si>
  <si>
    <t>Analysis: Q14a ~ Q14c</t>
  </si>
  <si>
    <t>Title: Q15a ~ Q15c</t>
  </si>
  <si>
    <t>Analysis: Q15a ~ Q15c</t>
  </si>
  <si>
    <t>Title: Q16b ~ Q16i</t>
  </si>
  <si>
    <t>Analysis: Q16b ~ Q16i</t>
  </si>
  <si>
    <t>1 - Not at all interested</t>
  </si>
  <si>
    <t>5 -Very interested</t>
  </si>
  <si>
    <t xml:space="preserve">Party Pavilion for hire on Plaistow Village Green </t>
  </si>
  <si>
    <t xml:space="preserve">Local Community Open Space fields / wilding areas </t>
  </si>
  <si>
    <t>Local Community Orchard</t>
  </si>
  <si>
    <t>Horse tethering facilities – Plaistow / Ifold</t>
  </si>
  <si>
    <t>Bike racks - outside Plaistow Stores</t>
  </si>
  <si>
    <t>Bike racks - outside Ifold Stores</t>
  </si>
  <si>
    <t>The provision of seating and benches in the community open spaces</t>
  </si>
  <si>
    <t xml:space="preserve">The provision of litter bins on the community open spaces </t>
  </si>
  <si>
    <t>Title: Q17,Q6 for Q17 ok</t>
  </si>
  <si>
    <t>Analysis: Q17,Q6</t>
  </si>
  <si>
    <t>Filter: Q17 ok</t>
  </si>
  <si>
    <t>More suitable off-road pedestrian/cycling access between Plaistow and Ifold.</t>
  </si>
  <si>
    <t>Plaistow is a rural village and should be kept as such it does not need additional facilities we need to work harder to keep it rural and rewilding is a great idea.</t>
  </si>
  <si>
    <t>A zip line or playground facilities for older children. An upgrade to the cricket net.</t>
  </si>
  <si>
    <t>Extra parking for the school somewhere to stop the illegal and dangerous parking outside the sun pub also to be used by the football pitch to stop the bad parking on the road. Toll gates for cyclists in Lycra. Community veg patch and wildlife garden. Disabled toilet with baby change area. Key to be left in the shop? An end to lagoon 3!!!</t>
  </si>
  <si>
    <t>Without the space it is difficult yo request 'items/facilities'  The PC should be ring fencing funds each year until there is sufficient to provide space. The funds were divided on a per capita basis</t>
  </si>
  <si>
    <t>i feel the commitments locally are quite high, and so my focus would be on protecting the local natural environment and encouraging our residents to embrace what we have here - wonderful walks, wonderful nature, and so I am keen on protecting and extending these.</t>
  </si>
  <si>
    <t>Toilets accessible to the public , providing there were enough funds for them to be well maintained at all times. More regular postal services , once a week doesn’t work for me personally, so I go to Kirdford or Wisborough green.</t>
  </si>
  <si>
    <t>Play area in Ifold.Plaistow has nearly all the facilities in the Parish, we should try and arrange some more for Ifold.</t>
  </si>
  <si>
    <t>Public open space for Ifold , serviced small pavilion / WC.  and children play equipment</t>
  </si>
  <si>
    <t>A foot path to be constructed from Lyons Green into the village so that people of all ages are able to safely negotiate the extremely dangerous bends into Plaistow THIS SHOULD BE TOP OF THE LIST FOR ACTION</t>
  </si>
  <si>
    <t>the overhaul of public footpath/cycleway/bridleway no 636....the reinstatment of bridge on  this facility....636.....been closed for over a year....</t>
  </si>
  <si>
    <t>Children’s play park facilities in Ifold</t>
  </si>
  <si>
    <t>A community allotment with bee hives, not only for the parish but for all parishes in the UK as a matter of urgency. Encourage the parish community to get together and offer the next generation the opportunity to love mother earth</t>
  </si>
  <si>
    <t>A path between Ifold and plaistow so it is really accessible on foot, would provide walking access for residents of Ifold to use the play area for the children and the pub for adults. Plus school walking for school age children. Reduce traffic as well as reducing pollution and creating a nice community walk which could include woodland and seats.</t>
  </si>
  <si>
    <t>Play equipment play area in Ifold. Support for teenagers in Ifold.</t>
  </si>
  <si>
    <t>None - further development would spoil the area.</t>
  </si>
  <si>
    <t>Regular extended daily bus service to Guildford ie one that stops on Chalk Road after 1330!   A decent walking path between chalk road and the Plaistow village store</t>
  </si>
  <si>
    <t>Pavement on the Plaistow to Ifold road, opening up Plaistow safely to the residents of Ifold</t>
  </si>
  <si>
    <t>Unfortunately ignorant dog walkers seem not to realise that allowing their dogs to pooh and not picking it up is not acceptable.  Our paths are covered in piles of dog pooh, so at I was wondering if at the beginning of paths, strategic places dog pooh bag providers could be set up?  I have three dogs and always pick up their pooh, but perhaps others don't take pooh bags with them so as an encouragement to clean up the pathways perhaps the provision of bags and a large notice indicating there are bags available would help?</t>
  </si>
  <si>
    <t>Cycle / Walking path between Ifold and Plaistow avoiding the road to make it safer, healthier and more accessible for both communities.  Improve the communal bus stops in Ifold on Chalk Road and Ifold Stores locations. Chalk Road bus stop is overgrown with the bus stop waiting area not clearly accessible. Parents and children are waiting in the road instead on a particularly dangerous junction so improving the waiting area (either larger bus stop or under cover canopy would be helpful. Improve the parking for parents at pick up in these locations as they block Plaistow Road and private roads in Ifold</t>
  </si>
  <si>
    <t>Recycling bins for 'difficult to recycle' items eg. blister packs, printer cartridges, water filters</t>
  </si>
  <si>
    <t>A Shelter over the community seat next to Winterton Hall. Restrictive Yellow Line Parking around the bend opposite the Church. Towards Nell Ball. Parking Lay Bye opposite Lady Hope Play Park. Play Park in Ifold.</t>
  </si>
  <si>
    <t>Local Fates</t>
  </si>
  <si>
    <t>The rejuvenation of the children's play park to be completed as promised some time ago!</t>
  </si>
  <si>
    <t>Ducks on village pond and duck house maintained Planters  Bus shelter (attractive as well as functional) More benches on which to linger</t>
  </si>
  <si>
    <t>Please can we look at speeding in the village - especially Rickmans Lane where speeds frequently exceed 40-50mph with cars zooming into the village from Kirdford direction and cars and silent cyclists zooming out down the hill. I would support an extension of the speed limit given school children, horse riders and dog walkers are on this narrow and unlit road?</t>
  </si>
  <si>
    <t>Bike trails with hard surfaces which link the communities - my children like to cycle to their friends in Ifold and the road is dangerous - all weather trails that linked would be a great advantage - similarly a bike trail by the plaistow football pitch to avoid the awful bends would be helpful - this may encourage children to bike or walk to school.  So many of our paths are impassible in the wet weather - it was noticeable this winter - can anything be done to improve these? Could that help with accessibility for those less mobile?</t>
  </si>
  <si>
    <t>Allotment</t>
  </si>
  <si>
    <t>Ifold has no green spaces, it would be great if a small field could be purchased in order for the community to meet, and children to pay in swings etc.  It would be good to have an outdoor gym.  Perhaps areas allocated to future housing could incorporate this.  Not much seems to happen in Ifold and Plaistow seems to have all the facilities.  We all pay our Council tax so it would be good to see Ifold get something</t>
  </si>
  <si>
    <t>Upgrade to the playground, especially facilities (e.g. zip wire) for older children.</t>
  </si>
  <si>
    <t>Allotments.  An area of wilding/nature specifically for children, possibly with a path and stations with things to do A supper once a month of older people</t>
  </si>
  <si>
    <t>more liter and Dog Waste bins - Possibly Rumbolds lane, Church Track and Football recreation field ?</t>
  </si>
  <si>
    <t>A Christmas tree on the village green, like most other villages.</t>
  </si>
  <si>
    <t>Dog waste bins, which would possibly maybe (???) encourage dog owners/walkers not to leave their poo bags on paths</t>
  </si>
  <si>
    <t>Playground equipment designed for older children. My 7 year old has outgrown a lot of it so adding some things for them would be good. I said I wouldn’t like more bins as I think adding them means people will use them and not bring litter home. So much of what people are putting in the bins can be recycled so I would rather people do that!</t>
  </si>
  <si>
    <t>Public toilet around the Plaistow green/park area</t>
  </si>
  <si>
    <t>New play equipment</t>
  </si>
  <si>
    <t>Smarten up the existing facilities.</t>
  </si>
  <si>
    <t>Children's play area in Ifold</t>
  </si>
  <si>
    <t>The questionnaire asked about litter bins in public spaces. With the very high rates of dog ownership these days, dog fouling is a real social issue. There should be some provision for dog waste bins, even if it is only in a few locations to highlight the point.  The school bus is under-used (particularly to P&amp;K primary) with only half a dozen regular users. I suspect it is because the bus stops require users to cross the roads in the worst locations. Most parents feel the need to wait with their children so that they are not left unattented next to the main road. Despite Ifold being private roads, it would be an improvement if the bus drove THROUGH Ifold estate along the Ride. This would allow school children to wait in the safety of the smaller/slower private roads.</t>
  </si>
  <si>
    <t>Additional equipment in the play park. Equipment for teenagers, skate ramp, zip wire</t>
  </si>
  <si>
    <t>Toilet at the park in Plaistow Zebra crossing by pub/ school</t>
  </si>
  <si>
    <t>Better bus stops in ifold for school children.</t>
  </si>
  <si>
    <t>Dog poo bins in dog walking areas in Kirdford.</t>
  </si>
  <si>
    <t>Footpaths without bridle way access so that they fit for walking even when wet.</t>
  </si>
  <si>
    <t>Childrens playground in Ifold would be fantastics especilly given the large number of children in the area.</t>
  </si>
  <si>
    <t>I think a village orchard is a great idea.  I have see this in France culminating with a lovely  community day of apple pressing and juice making.</t>
  </si>
  <si>
    <t>Recycling bin at the playpark. Better seating/picnic facilities at the playpark.</t>
  </si>
  <si>
    <t>Public toilets</t>
  </si>
  <si>
    <t>Improved footpaths between Ifold and plaistow</t>
  </si>
  <si>
    <t>A village pub that is open more frequently.</t>
  </si>
  <si>
    <t>outdoor swimming pool. outdoor table tennis tables. Equipment to borrow (eg from Plaistow stores) to enable more use of hardcourt. Cost of hire is an issue - could local residents have X number of included hire opportunities before charges apply.</t>
  </si>
  <si>
    <t>Some benches in Ifold....lots of walkers but nowhere to sit! Picnic tables on Plaistow village green.</t>
  </si>
  <si>
    <t>Ifold now has many young families living here but there are no play facilities, it would be wonderful if the Parish Council could find an area to buy or rent where a play area could be installed within safe walking distance.</t>
  </si>
  <si>
    <t>Bowling green</t>
  </si>
  <si>
    <t>Being able to hire the cricket pavilion for private cricket use.</t>
  </si>
  <si>
    <t>More Dog Waste Bins -  Possibly Rickmans Lane and Track by the Church or Football Recreation field</t>
  </si>
  <si>
    <t>More older children playground equipment. There is a lot for younger children but one of my kids is 7 and he has outgrown a lot of the things. I said I wouldn’t like more bins as I think people should take their litter home and recycle where they can. Adding more bins means more people dumping things that can be recycled.</t>
  </si>
  <si>
    <t>We love using Lady hope Play park and over the years have met there many times with friends including having parties! Also a great space to take the kids after school (less often at the moment but a lot when they were smaller) on of the biggest problems is the lack of toilets, we have in the past spent hours there but with a lack of toilets the kids are always having to go for wild wees but would be great for parents if we could get some sort of toilet facility. It’s great that we can meet there and support the shop buying coffees too but the shop toilet isn’t really adequate to cater for people at the park as well as those using the cafe. Maybe an upgrade to the tiny existing pavilion for a larger venue (as such a large open space!) including some public toilets perhaps accessible from the outside?  Having been to many parks over the years it is VERY Rare I have seen people using outside gym equipment.. usually only kids mucking about on them when they aren’t really old enough too. They don’t really have any sort of weight or resistance from what I have seen so wouldn’t interest me and I think many others. I think a benefit to them would be for those perhaps who can’t drive or afford a gym membership or take part in bootcamps and activities.  I think over the next few years we run the risk of the school being over subscribed to those in catchment and I feel something urgently needs to be done especially with so many proposed developments (especially in Kirdford)! With Kirdford school being taken away and With new houses being built more and more children within the catchment are going to require placements. Although I don’t want the school to expand as I love it the way it is I think it’s definitely something that needs to be monitored and looked at especially as we can’t seem to stop all the developments. It’s a very desirable school but we already have those out of catchment with kids in the school not getting second/third children in...</t>
  </si>
  <si>
    <t>bike lanes</t>
  </si>
  <si>
    <t>Meditation area.  Support for young people even though I don't have any although I have visiting grandchildren.</t>
  </si>
  <si>
    <t>Ducks on village pond and duck house maintained Attractive bus shelter</t>
  </si>
  <si>
    <t>An outside swimming pool. Table tennis table. Outside cinema screen</t>
  </si>
  <si>
    <t>Community minibus for use by local groups</t>
  </si>
  <si>
    <t>Dog Bins within Ifold</t>
  </si>
  <si>
    <t>Footpaths</t>
  </si>
  <si>
    <t>Title: Q18a ~ Q18e</t>
  </si>
  <si>
    <t>Analysis: Q18a ~ Q18e</t>
  </si>
  <si>
    <t>1- Not at all satisfied</t>
  </si>
  <si>
    <t>5 - Very satisfied</t>
  </si>
  <si>
    <t>State of repair of public operated roads / pot-holes</t>
  </si>
  <si>
    <t>Speed of traffic / speed limits on public roads</t>
  </si>
  <si>
    <t xml:space="preserve">Parking or stopping areas </t>
  </si>
  <si>
    <t>Road signage (30mph signs / school signage)</t>
  </si>
  <si>
    <t xml:space="preserve">Vegetation / overgrowth around the community </t>
  </si>
  <si>
    <t>Title: Q19,Q6 for Q19 ok</t>
  </si>
  <si>
    <t>Analysis: Q19,Q6</t>
  </si>
  <si>
    <t>Filter: Q19 ok</t>
  </si>
  <si>
    <t>The hedging to the left and right as you exit Chalk Road onto the Plaistow Road needs to be trimmed back more regularly.</t>
  </si>
  <si>
    <t>Plaistow village traffic too fast . Roads too narrow . Pot holes unacceptable</t>
  </si>
  <si>
    <t>It is a vast improvement to have the 30 mph signs-many thanks Parish Council!- but it would be great if Ifold could have more than one speed check device (not sure of its technical name) to move around the village (could have one at each end to 'remind' motorists when driving through) and would further support the speed check volunteer team when they are out doing this valuable work.</t>
  </si>
  <si>
    <t>Policing of 30MPH limit.....maybe some request to Sussex police to attend and enforce 30MpH limit.</t>
  </si>
  <si>
    <t>Kerb stones to stop the erosion of any verges particularly on the bends,   This allows a refuge from the speeding traffic</t>
  </si>
  <si>
    <t>A number of the trees bordewring the main highway have deadwood that needs removing.Hedges need to be cut back to improve line of sight,potholes thgroughout the Parish need to be repaired by a proper resurfacing.</t>
  </si>
  <si>
    <t>Along the main road through Ifold hedges need cutting back off the verge to allow pedestrians safe access to verge . The hedge at the chalk Rd junction to Plaistow Rd needs cutting back drastically for safety . The bank should be lowered to improve visibility and allow safe pedestrian access on the verge here.</t>
  </si>
  <si>
    <t>Not aware</t>
  </si>
  <si>
    <t>We could do with bins, specifically dog poo bins, it’s a constant bane on the local area, having bins to put it in would hopefully improve the situation</t>
  </si>
  <si>
    <t>Protection of the grass verges around the village green - particularly at the southern end</t>
  </si>
  <si>
    <t>very dangerous entry into village on dunsfold rd</t>
  </si>
  <si>
    <t>Too many lorries and vans mounting grass verges causing a lot of damage, need pinch points to slow traffic down and enable safe passing. More speed enforcement needed along Loxwood road Ifold Less cycle races at weekends</t>
  </si>
  <si>
    <t>Less manicuring of verges</t>
  </si>
  <si>
    <t>Reducing the speed limit has had no effect on through traffic.</t>
  </si>
  <si>
    <t>The turn left out of chalk road, often cars coming from loxwood cut that bend thinking there is nothing coming then you pull out of chalk road, effectively a concealed entrance. There will be an accident here before long.</t>
  </si>
  <si>
    <t>None really. Apart from housing I would not want further development.</t>
  </si>
  <si>
    <t>Ifold needs to become more of a community, it feels like we are under invested in...</t>
  </si>
  <si>
    <t>I think the areas around Ifold are well cared for.</t>
  </si>
  <si>
    <t>As per previous comments</t>
  </si>
  <si>
    <t>1) Plaistow Road through Ifold - regularly exceeds 30 mph.  2) Plaistow Road through Ifold - too many heavy lorries which cause noise, road and kerb damage 2) Everywhere. Lack of awareness of some drivers about the possible presence of walkers/runners on the roads and the space they should be given by right - I am a runner and many drivers pass too close, seeming to expect me to step out of their way so they aren't forced to slow down. As a road user, I have a right to be there. Many drivers are courteous, give me room and a wave.</t>
  </si>
  <si>
    <t>Junctions out of Ifold onto the main Plaistow/Loxwood Road visibility not very good.</t>
  </si>
  <si>
    <t>Road signs need to be cleaned more regularly as they get covered in verdigris and become unreadable. And mirrors fitted at the exits / entrances of Ifold estate.</t>
  </si>
  <si>
    <t>30mph is too slow for this main thoroughfare. 40mph would be more appropriate.</t>
  </si>
  <si>
    <t>Passage area between The Drive and Canal.</t>
  </si>
  <si>
    <t>The Ifold shop are looks very untidy and the visibility to pull out and turn up to Plaistow is very poor.</t>
  </si>
  <si>
    <t>Ifold would benefit from a green field facility so the community has a meeting point</t>
  </si>
  <si>
    <t>In general, the pot holes are terrible around the Parish.  The parking at Plaistow school has improved slightly since the yellow lines were put in place, but the general parking and traffic at school times is a problem still.</t>
  </si>
  <si>
    <t>Don't know.</t>
  </si>
  <si>
    <t>The Plaistow Road and Loxwood Road should have the speed limit set to 30 for the whole length.</t>
  </si>
  <si>
    <t>Blind spot at Ifold Stores (The Drive) when turning right onto Plaistow road the visibility is very poor and this is the same at Chalk Road turning left onto Plaistow road.</t>
  </si>
  <si>
    <t>There is not much the local council can do about people's choice to ignore the speed limits driving without concern or care. this is through the village as well as around</t>
  </si>
  <si>
    <t>Despite the reduced speed limits on Plaistow Road, turning on to the road can be treacherous with poor sight lines at the exits of The Drive and Chalk Road. The Chalk Road exit in particular could be improved dramatically by some verge and hedge trimming. The Drive exit is more affected by fences and planning control, so some care should be taken to manage applications that could limit visibility (right turn)</t>
  </si>
  <si>
    <t>Road from plaistow to dunsfold is terrible</t>
  </si>
  <si>
    <t>Hedges overhanging roads Exceptionally dangerous bend school children have to cross from weald bus to chalk road. Another near miss on Friday. Very dangerous right turn out of chalk road .</t>
  </si>
  <si>
    <t>N/a</t>
  </si>
  <si>
    <t>when driving from Plaistow to Ifold, the digital sign which warns drivers of their speed actually obscures the sign behind it indicating what the speed limit should be.</t>
  </si>
  <si>
    <t>You have made the main Plaistow road 30 mph but left Foxbridge Lane, which is in some places single Lane  , unregulated which allows far higher speeds ?</t>
  </si>
  <si>
    <t>Speed on the roads approaching the 30mph zone needs curtailing; exit from chalk road onto the Plaistow road far too dangerous due to overgrowth on the left hand side</t>
  </si>
  <si>
    <t>Too many large lorries and delivery vans for the size of roads.  Most lorries mount grass verges when they meet other lorries or vans coming in the other direction whilst passing through Ifold which makes it very dangerous for pedestrians</t>
  </si>
  <si>
    <t>My main concern is the speeding issue on Plaistow Road. The 30mph limit is continually broken making this an extremely dangerous section of road - the section through Ifold in particular. This issue must be addressed before someone is seriously injured or dies.</t>
  </si>
  <si>
    <t>bus stops on main road need tlc. wild flower planting to make it more aesthetically attractive but also protect wildlife. Move bus drop off positions as very dangerous on main road.</t>
  </si>
  <si>
    <t>The many-times-patched corner just after the dip on the road leading from Ifold to the B2133 (opposite the new drive to the house outside Ifold) is a menace as its appalling state causes cars to pull out into the oncoming traffic to avoid it. Also, the council seem to have given up cutting verges that obscure oncoming traffic flow. That applies all over Sussex. Please spend money on getting things back the way they were. Thanks.</t>
  </si>
  <si>
    <t>Look at visibility coming out of Chalk Road/turning right into Chalk Road.</t>
  </si>
  <si>
    <t>Returning from Kirdford, Petworth or Chichester down Foxbridge Lane to meet the Plaistow Road turning left  and then right into Chalk Road to enter the estate is extremely hazardous as it is on a bend with foliage blocking your view with traffic invariably coming down from Plaistow  direction ignoring the speed limit.  In reverse coming out of Chalk Road wishing to turn right towards Plaistow is even more dangerous.</t>
  </si>
  <si>
    <t>Junction Chalk Rd and Plaistow Rd needs clearing to improve visibility.</t>
  </si>
  <si>
    <t>The right turn when following the one way school system with the green on right before you get to The Street is too overgrown and you have to pull out gently. An accident waiting to happen</t>
  </si>
  <si>
    <t>When returning to Ifold from Kirdford/Chichester etc turning left out of Foxbridge Road into Plaistow Road and then right into Chalk Road is a dangerous bend and particularly in summer you cannot see traffic coming down from Plaistow often well over the 30 mph limited and is extremely dangerous.  In reverse to come out of Chalk Road and turn right towards Plaistow is extremely dangerous due to poor visibility from the left.</t>
  </si>
  <si>
    <t>The bus stops on the main road could do with tlc. Wild flower planting to improve verges - for aesthetics but importantly for good conversation. Move school bus route drops from main road to safer locations</t>
  </si>
  <si>
    <t>Footpath on the Plaistow road towards vicarage hill</t>
  </si>
  <si>
    <t>Title: Q20a ~ Q20e</t>
  </si>
  <si>
    <t>Analysis: Q20a ~ Q20e</t>
  </si>
  <si>
    <t>State of repair of roads / pot-holes</t>
  </si>
  <si>
    <t xml:space="preserve">Speed of traffic / speed limits </t>
  </si>
  <si>
    <t>Title: Q21,Q6 for Q21 ok</t>
  </si>
  <si>
    <t>Analysis: Q21,Q6</t>
  </si>
  <si>
    <t>Filter: Q21 ok</t>
  </si>
  <si>
    <t>aadfgaerg</t>
  </si>
  <si>
    <t>Somebody needs to monitor parents parking at the school a minority of parents spoil it for the rest by ignoring the school's new signs and parking where they should not making it dangerous for us to leave our house (opposite the school) and cars trying to drive past causing havoc at times.</t>
  </si>
  <si>
    <t>I think it is the parking during school/nursery drop off and pick up times- but I know this is an ongoing issue and not just unique to Plaistow! Also the pot holes on corner bends as you drive through- going north- e.g. the one opposite the school got very deep!</t>
  </si>
  <si>
    <t>slower traffic</t>
  </si>
  <si>
    <t>Around the school. Traffic speed, build up (traffic jams); mounting the curb around the pond; no safe crossing place for kids by the church.</t>
  </si>
  <si>
    <t>Pot holes on most of the local roads.</t>
  </si>
  <si>
    <t>Constant parking in junction outside sun pub. During school and pub opening hours. This will lead to an accident. Something must be done about it. The sun has its own parking so people should use it. You can’t see out when trying to turn. Maybe hire a traffic warden during school pick up time. Should be more school busses to reduce the car traffic. This in turn will also save some of the green that gets parked or driven on. It’s a no brainer.</t>
  </si>
  <si>
    <t>Plaistow is very special. We need to control the speed of traffic - sadly, we cannot control the volume and so ensuring that they use the village in the right way (have you considered more of a one way system) would be good. There are areas overgrown in Rickmans Lane (dangerous to a cyclist) and so generally keeping the overhanging cut back is good, but i do not want to loose the overall respect of nature and the chance to let it grow.</t>
  </si>
  <si>
    <t>Poor road surface beside the village green, beside Common house . Poor visibility. Overgrown vegetation emerging from Foxbridge lane (from scout hut end) is dangerous when trying to see if traffic is coming . Traffic driving too fast past the shop. When cars are parked , presumably traffic wants to pass quickly when passing on the opposite side of the road . I have seen and had several near miss collisions. Traffic whose right of way it is are driving past the shop slowly, while a vehicle who can’t see it, drives fast to get past parked cars. Maybe a one way system , or mirror etc might help ?</t>
  </si>
  <si>
    <t>Potholes need proper repair.</t>
  </si>
  <si>
    <t>Improve parking around the green . Church to the shop 20mph. Cut back hedges on dunsfold Rd into Plaistow round the bends to improve highway safety. Flashing school warning signs at open and close school day . The school drop off does help slow traffic through the village , but perhaps signs to direct through traffic round the other side of the Green at peak times</t>
  </si>
  <si>
    <t>As stated previously  construct  a footpath</t>
  </si>
  <si>
    <t>Could do with more parking for the school, it’s a nightmare trying to get through at school chucking out time. I think it should be 20 mph from the green to the church</t>
  </si>
  <si>
    <t>The lay by next to the store is a hazard. People should not be allowed to park on the road this creating a single lane. Dangerous as cars pass onto other side of road. There is a lady by and people should use it. Maybe extend the lay by</t>
  </si>
  <si>
    <t>None.</t>
  </si>
  <si>
    <t>Ifold</t>
  </si>
  <si>
    <t>Parking outside P&amp;K school and Plaistow Stores can be very dangerous in the mornings</t>
  </si>
  <si>
    <t>Around the Church The Bend is dangerous with the parking as you go towards Nell Ball</t>
  </si>
  <si>
    <t>Tidy up parking around the green to stop people parking on the grass and turning it into a mud bath in winter</t>
  </si>
  <si>
    <t>The road side edges of Plaistow Green need to be sorted out, especially along the road between the shop and Rickmans Lane.</t>
  </si>
  <si>
    <t>There has been a considerable amount of rubbish thrown from workers' vehicles during lockdown so a reminder notice not to do this might be helpful. Particularly on road from Plaistow to Dundfold</t>
  </si>
  <si>
    <t>Need to extend the 30mph speed limit on Rickmans Lane further out of village given narrow road and presence of school children, horse riders and dog walkers. There is no safe area given speed of traffic. Also cyclists- especially organised races - are a real problem as they are fast (way above speed limit) and either silent or incredibly noisy (shouting profanities at top of voices) as they ride. Once in a while is fine but it seems it’s now a couple of times a month! Maybe limit their speeds to discourage them from using our home as a race track…</t>
  </si>
  <si>
    <t>Vegetation is overgrown especially on the village edges and restricts view for both walker and driver. Better parking around the green would prevent the churn of the verges caused by the school traffic - this traffic is understandable however the damage is unsightly.</t>
  </si>
  <si>
    <t>30mph Speed limit down Rickmans lane needs to be extended. Cars speed along the road  and are a danger to school children walking along to road to the school bus pick up as well as other pedestrians, horse riders and cyclists.</t>
  </si>
  <si>
    <t>It is inevitable that with the school hall and shop all within close proximity, there will be a lot of traffic at certain times of the day. There just isn't enough parking to accomodate the amount of cars.</t>
  </si>
  <si>
    <t>Pot holes along all the local roads</t>
  </si>
  <si>
    <t>ensuring signs are visible; ensuring signs are clean; cuting back vegetation along the small lanes to make the carriageway wider and safer eg Foxbridge Lane (Ifold end)</t>
  </si>
  <si>
    <t>Potholes and damaged road surface on Blind Corner of road leading into the village from Dunsfold and damaged surface in Rickmans lane, in fact on all roads !</t>
  </si>
  <si>
    <t>Some people drive far too fast through the village. Parking at pick up and drop off times means the village really should be a one way system as the parking takes up one lane all around the village. The road is so narrow by the pond when a truck or bus comes along they are partially over the path which makes it dangerous. Having a one way system makes it safer for everyone and means there is less congestion which is also better for the environment.</t>
  </si>
  <si>
    <t>Traffic and parking around P&amp;K school, preschool and shop. Car travel too fast and it can be very hard to see due to parked cars specifically along the stretch of road between the preschool and Plaistow stores.</t>
  </si>
  <si>
    <t>Speeding through the centre of the village, even when schoolchildren present. Potholes, particularly on Dunsfold Road from the Church all the way to county boundary.</t>
  </si>
  <si>
    <t>Pot holes on the corners of Dunsfold Road.</t>
  </si>
  <si>
    <t>Plaistow would benefit by formalising a one-way system around the green. Two-way operation plus car parked outside the shop means that there is congestion and cars drive over the verges, causing damage and errosion.   Similar damage and errosion is happening on the verge near the playpark. That area would benefit from some hard-stnading, or some reinforment, stabilisation (i.e. those grid systems that let grass grow through)</t>
  </si>
  <si>
    <t>NA</t>
  </si>
  <si>
    <t>.</t>
  </si>
  <si>
    <t>Parking around preschool is dangerous</t>
  </si>
  <si>
    <t>Road repairs.</t>
  </si>
  <si>
    <t>Overgrown verges top of Foxbridge Lane and Plaistow Road obscuring vision and dangerous for walkers</t>
  </si>
  <si>
    <t>More parking for school use. Yellow lines to prevent dangerous parking around blind bends e.g. by the Church along Dunsfold Road. Better warning signage along Dunsfold Road on approach to the Church corner to say kids crossing / busy junction. A mirror on the verge to allow people trying to cross the road by the Church to see what is coming along Dunsfold Road. Lolly-pop person to assist children to cross the road at this junction. Maybe the PC could fund this?</t>
  </si>
  <si>
    <t>Speed of vehicles at school drop off and pick up times is a definite issue, along with chaotic parking alongside the village green.</t>
  </si>
  <si>
    <t>Potholes in general but particularly on the corner by Nell Ball and the pub.</t>
  </si>
  <si>
    <t>general speed past the pond.</t>
  </si>
  <si>
    <t>Parking so close to the crossroad.</t>
  </si>
  <si>
    <t>Rickmans Lane has extensive potholes and road subsidence and requires not just 'patching' but restructuring. The Dunsfold Road between Plaistow and the Surrey/Sussex border has extensive potholing and needs timely repair. The speed of traffic between The Plaistow Village Stores and the end of the Plaistow 30mph limit is generally excessive and would benefit from speed indicating monitors (like the one in Ifold) as in my experience they encourage traffic to slow down to within the limit.</t>
  </si>
  <si>
    <t>Whilst you don't see many children using the swings etc., on the village green, probably because unlike Ifold it doesn't have many children living in the heart of the village.  I have on occasions driven my grandchildren to play there but parking is extremely tricky.</t>
  </si>
  <si>
    <t>Trimming back of hedges and verges round junctions and pond/school/church.</t>
  </si>
  <si>
    <t>The Potholes and damaged road on the Blind corner as you come into the village by the council houses on the road from Dunsfold. and the potholes at the junction by the Church.</t>
  </si>
  <si>
    <t>Frankly I don't think the play area in the village is used that much as there are few children in Plaistow, unlike Ifold, which would hugely have benefitted from  such a play area, nevertheless on the few occasions I have taken my grandchildren there, parking has been a problem.</t>
  </si>
  <si>
    <t>Overgrown hedges and verges mean some drivers drive in the middle of the road regardless of oncoming traffic.  The pot holes heading to Durfold Wood are now getting very large and potentially damaging for vehicles.</t>
  </si>
  <si>
    <t>Title: Q22a ~ Q22e</t>
  </si>
  <si>
    <t>Analysis: Q22a ~ Q22e</t>
  </si>
  <si>
    <t>Title: Q23,Q6 for Q23 ok</t>
  </si>
  <si>
    <t>Analysis: Q23,Q6</t>
  </si>
  <si>
    <t>Filter: Q23 ok</t>
  </si>
  <si>
    <t>Slow down traffic as roads too narrow</t>
  </si>
  <si>
    <t>This question has a typo. The road seems to get forgotten about a lot. Please stop arguing over county borders.</t>
  </si>
  <si>
    <t>potholes for years and years</t>
  </si>
  <si>
    <t>Make a decent lasting repair to  the entrance bell mouth</t>
  </si>
  <si>
    <t>Pot holes are dreadful, I cycle on here an it’s dreadful</t>
  </si>
  <si>
    <t>The main road past Durfold wood is uneven and has several pots holes.  Some have been repaired but in the bad weather have returned.</t>
  </si>
  <si>
    <t>Durfold Wood is a Private Road maintained by DWL, but it is a Public Road known as a Private Street according to WSCC so the National Speed Limit of 60mph is in force. DWL have been trying with no luck so far to get the speed down to 30mph.</t>
  </si>
  <si>
    <t>Always terrible potholes in this road.</t>
  </si>
  <si>
    <t>Terrible and very numerous potholes on Dunsfold road. Also tarmac at bell of Durfold Wood road has still not been done....after maybe 8 years or more!!! More frequent grass cutting on verge during the growing season as signs sometimes covered.</t>
  </si>
  <si>
    <t>There is no turning point at end of Durfold Wood. This is a real pain for occasional visitors</t>
  </si>
  <si>
    <t>The roads around Durfold Wood are appalling - the roads are badly repaired, uneven, dangerous in snow/ice/rain. With volume of road cyclists - these groups veer to the centre of the road, often without warning - they become hazardous to pass safely.</t>
  </si>
  <si>
    <t>Speeding on the Durfold Wood road is a terrible problem - far too fast!!!</t>
  </si>
  <si>
    <t>Repairs to Dunsfold road.</t>
  </si>
  <si>
    <t>Main road potholes and bumpy road</t>
  </si>
  <si>
    <t>The main Dunsfold road is extensively potholed and is in urgent need of repair. I have personally had two instances of tyres that have burst due to the potholes.</t>
  </si>
  <si>
    <t>Junction onto Plaistow Road needs attention.</t>
  </si>
  <si>
    <t>Durfold Wood is misleading if it is or is not a private road. The rules state nothing on verges yet multiple properties have put rocks and logs along the verges. Overgrown hedges mean there is potential for damage to vehicles as they pass. Many residents and guest including deliveries drive in excess of the speed limit.</t>
  </si>
  <si>
    <t>Title: Q24a ~ Q24e</t>
  </si>
  <si>
    <t>Analysis: Q24a ~ Q24e</t>
  </si>
  <si>
    <t>Title: Q25,Q6 for Q25 ok</t>
  </si>
  <si>
    <t>Analysis: Q25,Q6</t>
  </si>
  <si>
    <t>Filter: Q25 ok</t>
  </si>
  <si>
    <t>Traffic safety measures needed roads too narrow.</t>
  </si>
  <si>
    <t>Pot holes!!</t>
  </si>
  <si>
    <t>Road to Shillinglee has been improved in recent months but some work is still needed but I think it is in the area that technicallyt comes under Northchapel.</t>
  </si>
  <si>
    <t>Cut back vegetation</t>
  </si>
  <si>
    <t>Reinstate and repair all footways</t>
  </si>
  <si>
    <t>Please don't do anything to harm the beauty of Shillinglee</t>
  </si>
  <si>
    <t>Mostly the pot holes all the way from Plaistow to the Northchapel Road, some are extremely deep.</t>
  </si>
  <si>
    <t>Few concerns</t>
  </si>
  <si>
    <t>Huge pot holes on these roads.</t>
  </si>
  <si>
    <t>The hedges along most of Shillinglee road are over grown the verge. This pushes vehicles to the centre of the road to avoid scratching the side of their car. Very dangerous because most cars are travelling in excess of 40mph on this road. Pot holes also have the same effect because naturally no one wants to wreck their tyres or suspension.</t>
  </si>
  <si>
    <t>Shillinglee islovely as it is!</t>
  </si>
  <si>
    <t>Sharp bends in road - verges need trimming to aid visibility.</t>
  </si>
  <si>
    <t>Frequencies: Extension of 30mph – Rickmans Lane Extend the 30mph zone ...</t>
  </si>
  <si>
    <t>Analysis Text: Extension of 30mph – Rickmans Lane    Extend the 30mph zone 200 yards further along Rickmans Lane towards Kirdford.         Explanation: To extend the 30mph to the end of the village houses as no footpath exists for children walking to meet the school bus. There is also more information about this on the Parish Council website here.</t>
  </si>
  <si>
    <t>Extension of 30mph – Rickmans Lane Extend the 30mph zone ...</t>
  </si>
  <si>
    <t>1 - Totally against this proposal</t>
  </si>
  <si>
    <t>5 - Totally supportive of this proposal</t>
  </si>
  <si>
    <t>Frequencies: Lay-By Extension – Common House Lane Extension of, and im...</t>
  </si>
  <si>
    <t xml:space="preserve">Analysis Text: Lay-By Extension – Common House Lane    Extension of, and improvements to, the current lay-by area in Common House Lane by village green         Explanation: current lay-by to be extended to alleviate parking in the village, and improving the current lay-by area to provide a safe waiting-area for the school bus. </t>
  </si>
  <si>
    <t>Title: Q28a ~ Q28f</t>
  </si>
  <si>
    <t>Analysis: Q28a ~ Q28f</t>
  </si>
  <si>
    <t>1 - Not at all supportive</t>
  </si>
  <si>
    <t>5 - Very supportive</t>
  </si>
  <si>
    <t>Additional speed signage</t>
  </si>
  <si>
    <t>Changing the speed around the school and pre-school to 20mph</t>
  </si>
  <si>
    <t>Additional school safety area road signage</t>
  </si>
  <si>
    <t xml:space="preserve">Establishing a crossing area or facility by the Church / The Sun </t>
  </si>
  <si>
    <t>Creating one way traffic flow around the Village Green and past the Church and The Sun and down Common House Lane</t>
  </si>
  <si>
    <t xml:space="preserve">Better signage stating ‘Unsuitable Road’ for large vehicles or lorries down Loxwood Road (past Plaistow Village school, pre-school and village pond) </t>
  </si>
  <si>
    <t>Yes - most of the time</t>
  </si>
  <si>
    <t>Yes - occasionally</t>
  </si>
  <si>
    <t>Title: Which bus stop do you / would you use?</t>
  </si>
  <si>
    <t>Analysis Text: Which bus stop do you / would you use?</t>
  </si>
  <si>
    <t>Which bus stop do you / would you use?</t>
  </si>
  <si>
    <t>The Drive, Ifold</t>
  </si>
  <si>
    <t>Chalk Road, Ifold</t>
  </si>
  <si>
    <t>The Ride, Ifold</t>
  </si>
  <si>
    <t>Ifoldhurst</t>
  </si>
  <si>
    <t>Kirdford</t>
  </si>
  <si>
    <t>Analysis: Q32a ~ Q32g</t>
  </si>
  <si>
    <t>1 - Not at all likely</t>
  </si>
  <si>
    <t>5 - Very likely</t>
  </si>
  <si>
    <t xml:space="preserve">More bus stops (different locations) </t>
  </si>
  <si>
    <t>Better/safer bus shelters</t>
  </si>
  <si>
    <t xml:space="preserve">Pavements to access the bus stops </t>
  </si>
  <si>
    <t xml:space="preserve">Better bus and road signage </t>
  </si>
  <si>
    <t>Reduced vegetation overhanging</t>
  </si>
  <si>
    <t xml:space="preserve">Slower road speeds </t>
  </si>
  <si>
    <t>Title: Q33,Q6 for Q33 ok</t>
  </si>
  <si>
    <t>Analysis: Q33,Q6</t>
  </si>
  <si>
    <t>Filter: Q33 ok</t>
  </si>
  <si>
    <t>Too local to use school bus. Re previous question, I don't think 20mph limit would make much difference past the school/pond/shop as cars can't normally go that much faster in school rush hour anyway.</t>
  </si>
  <si>
    <t>Live too local to use the bus service</t>
  </si>
  <si>
    <t>Not really.  We live close enough to walk.</t>
  </si>
  <si>
    <t>Living in Plaistow means I can walk my children to school. However, if I were to move to another part of the Parish, then I would use the school bus provided it was safe to do so i.e. safe shelters / crossing points / signage / speed etc</t>
  </si>
  <si>
    <t>Analysis Text: If your child(ren) were to use the school bus service in the future, which bus stop would they use?</t>
  </si>
  <si>
    <t>Analysis Text: Do you use the local bus service to travel outside of the Parish?</t>
  </si>
  <si>
    <t>Yes - frequently</t>
  </si>
  <si>
    <t>More frequent buses</t>
  </si>
  <si>
    <t>More bus stops in different locations</t>
  </si>
  <si>
    <t>Better / safer bus shelters</t>
  </si>
  <si>
    <t>Pavements to access the bus stops</t>
  </si>
  <si>
    <t>Better bus and road signage</t>
  </si>
  <si>
    <t>Slower road speeds</t>
  </si>
  <si>
    <t>Title: How would you rate the local bus service?</t>
  </si>
  <si>
    <t>Analysis Text: How would you rate the local bus service?</t>
  </si>
  <si>
    <t>How would you rate the local bus service?</t>
  </si>
  <si>
    <t>1 - Very poor</t>
  </si>
  <si>
    <t>2 - Poor</t>
  </si>
  <si>
    <t>3 - Average</t>
  </si>
  <si>
    <t>4 - Good</t>
  </si>
  <si>
    <t>5 - Very good</t>
  </si>
  <si>
    <t>Analysis: Q38,Q6</t>
  </si>
  <si>
    <t>Filter: Q38 ok</t>
  </si>
  <si>
    <t>How could the local bus service be improved?</t>
  </si>
  <si>
    <t>Quite happy with it I can get to Arundel, Billingshurst, Horsham, Godalming and Guildford</t>
  </si>
  <si>
    <t>- More than one bus a day to Guildford etc and drop off at Ifold - A quicker route rather than going all the way around. It takes 1 hour to get to Guildford, 1 hour to get back, the customer gets 1.5 hours in Guildford for £8 return journey!! - Extend the</t>
  </si>
  <si>
    <t>Allow for longer time in Guildford if travelling there and back from Ifold</t>
  </si>
  <si>
    <t>Reinstate at least some sort of service along Shillinglee Road? I did use it occasionally when it operated a few years ago</t>
  </si>
  <si>
    <t>Regular and Direct bus to billingshurst</t>
  </si>
  <si>
    <t>Increased service</t>
  </si>
  <si>
    <t>Analysis Text: Do you cycle in and around the Parish or to get to adjoining Parishes such as Kirdford or Loxwood?</t>
  </si>
  <si>
    <t>Yes - for recreation and exercise</t>
  </si>
  <si>
    <t>Yes - for travel and transport</t>
  </si>
  <si>
    <t>Analysis: Q40a ~ Q40g</t>
  </si>
  <si>
    <t>Designated cycle routes</t>
  </si>
  <si>
    <t>Slower traffic speeds</t>
  </si>
  <si>
    <t>Better road and speed signage</t>
  </si>
  <si>
    <t>Reduced vegetation</t>
  </si>
  <si>
    <t>Pavements</t>
  </si>
  <si>
    <t>Improvements to the road surface</t>
  </si>
  <si>
    <t>Analysis: Q41,Q6</t>
  </si>
  <si>
    <t>Filter: Q41 ok</t>
  </si>
  <si>
    <t>Stop lorries using the road through Ifold</t>
  </si>
  <si>
    <t>Analysis Text: How can the cycle routes already within the Parish be improved?</t>
  </si>
  <si>
    <t>More designated cycle routes</t>
  </si>
  <si>
    <t>Analysis: Q43,Q6</t>
  </si>
  <si>
    <t>Filter: Q43 ok</t>
  </si>
  <si>
    <t>Not sure what can be improved as the roads from Plaistow are all quite narrow and windy.</t>
  </si>
  <si>
    <t>Improve cycle links with Ifold-Plaistow-Kirdford as not safe for kids and footpaths are impassable in winter/spring wet weather</t>
  </si>
  <si>
    <t>Prevent large race teams blocking roads and swearing at drivers!</t>
  </si>
  <si>
    <t>Open bridleways on crouchland and repair bridge at sparshott farm - closed for over a year</t>
  </si>
  <si>
    <t>Analysis Text: How likely would you be to hire the Plaistow Pavilion if loo and basic kitchen facilities (water / kettle / fridge) were available?</t>
  </si>
  <si>
    <t>Analysis: Q46,Q6</t>
  </si>
  <si>
    <t>Filter: Q46 ok</t>
  </si>
  <si>
    <t>The pavilion on the football ground is the pavilion that should be improved for a children's party venue NOT the pavilion on the village green that should be left alone. The village green is essential for peaceful well being to relax on and should not be made into a party area it is a village green not some area to be made into some functional nonsense it is perfect as it is!!! The pavilion in the football ground is far enough away from houses not to cause an issue whereas the village green there would be an uproar, me included!!!</t>
  </si>
  <si>
    <t>I would prefer to support the existing facilities of Kelsey Hall and Winterton Hall as good venues to hire for celebrations/parties. Having an alternative venue would take away a valuable source of income for the two community halls.</t>
  </si>
  <si>
    <t>I don't see how the Pavilion development would be different from WH.</t>
  </si>
  <si>
    <t>Re wilding and community orchard/veg garden.  Maybe herb planters to stop people parking on the green. Or salad planters.</t>
  </si>
  <si>
    <t>I am now of the age that schools and playgrounds are not so relevant - but when grandchildren arrive this might change - I feel maintaining what we have is the top priority. .Listening to the local school and what  they need is very important. Do they have access to, and use, the Plaistow football pitch? If not - why not? We have lost the cricket pitch and that is fine as long as the facility can be used to benefit the community. Sport is so important - and exercise - for the mental health of our community. I would like to see offered fitness classes put on by the community for the community - and if the PC can fund this to encourage attendance, we will have a fitter and healthier community.</t>
  </si>
  <si>
    <t>The cricket hut. I’d like the Sun pub to have a better garden and be more welcoming . I love the shop and support that . The church is a beautiful building , could it be used as a meeting place or multi faith welcoming space .</t>
  </si>
  <si>
    <t>Either Winterton Hall or Kelsey Hall could be used for Parties.It would be an unecessary expense to develop Pavilion for such use.Again a Plaistow centric proposal.A play are in Ifold would be better use of the money.</t>
  </si>
  <si>
    <t>Public open space for Ifold , serviced</t>
  </si>
  <si>
    <t>Kelsey hall</t>
  </si>
  <si>
    <t>Invest in the existing village halls so they can be available to all of the community more of the time</t>
  </si>
  <si>
    <t>I see nothing of litter picking here or restoring verges and introducing wild flowers and hedgerows</t>
  </si>
  <si>
    <t>A path between Ifold and plaistow</t>
  </si>
  <si>
    <t>Supermarket Lidl, Aldi</t>
  </si>
  <si>
    <t>Trying to attract an 'express' mini supermarket or similar...</t>
  </si>
  <si>
    <t>Kelsey Hall, Ifold</t>
  </si>
  <si>
    <t>Public Toilet Facilities on Plaistow Village Green</t>
  </si>
  <si>
    <t>Any really, as a member of the local District Guide movement we will always have a use for that sort of facility in the better weather.</t>
  </si>
  <si>
    <t>Turn Sun Inn into a community resource?</t>
  </si>
  <si>
    <t>The tennis court in Plaistow could be resurfaced. The traffic speed reduced.</t>
  </si>
  <si>
    <t>Cant think of anything at present</t>
  </si>
  <si>
    <t>I can't imagine that the converted Pavilion would get enough use as a party venue to warrant the grant/ funding needed. The village already has WH. I imagine groups (e.g. fitness groups) would have to pay for use of the Pavilion, therefore, would unlikely do so, just to have access to the toilets.</t>
  </si>
  <si>
    <t>I live in Kirdford and we have a pavilion by the cricket pitch we can hire so I’m unlikely to use the one in Plaistow. That said having an accessible public toilet would be useful by the playground. On Monday I took my kids to the playground before they had a class in Winterton Hall and one of my kids needed the toilet so I had to drive home to Kirdford.</t>
  </si>
  <si>
    <t>Nothing fancy, just a litter bin at the other side of the village green. Rubbish is constantly left there and will get worse if you decide to extend the lay-by. With all the grand schemes you're contemplating, surely this isn't too much of an ask? Cost of bin approx £300 + installation, plus emptying costs c. £3 per fortnight. Also, consider reseeding lower muddy area of the village green and improving drainage in that area.</t>
  </si>
  <si>
    <t>I would be interested in seeing proposed plans for the Pavilion, but I don't think I would have any requirement for hiring it or any other similar facility.</t>
  </si>
  <si>
    <t>Community orchard</t>
  </si>
  <si>
    <t>Ifold would benefit from some open space towards the center (as opposed to the country space of The Lanes, canal, forestry) but of course none is available. IF there is future development around Ifold, it would serve us well if it were on the opposite side of Plaistow Road such that the village becomes more balanced with the road running through the middle instead of round the outside. Any development there should come with a requirement to add some long-term open space for the community. I wish Ifold Estates had the foresight to do such in the middle of the village decades ago, but alas it is too late and all the land has been lost to residential development</t>
  </si>
  <si>
    <t>Any sports facilities especially for teenagers...skate ramp, zip wire, climbing wall</t>
  </si>
  <si>
    <t>Further use of the church in Plaistow</t>
  </si>
  <si>
    <t>Development of Ifold stores or activities within Kelsey hall</t>
  </si>
  <si>
    <t>Toilet facilities are a good idea fir lots of reasons but who would be responsible to keep them clean. Dirty toilets would be worse than no toilets.</t>
  </si>
  <si>
    <t>Make more use of the multiple village halls we have available by investing in them to make them more appropriate</t>
  </si>
  <si>
    <t>Additional money for stonework repair to Holy Trinity church.</t>
  </si>
  <si>
    <t>a social club with activities in the daytime (eg kelsey hall /winterton hall can't be used in the day because of preschool) but it would have a licence and be a bar / entertainment venue in the evenings or other teen-adult orientated meet ups/clubs etc.</t>
  </si>
  <si>
    <t>We do not need another venue. The Winterton Hall is perfectly adequate. If the church goes ahead with plans to remove the pews that would be much more suitable as another venue (if required) without spoiling the village green.</t>
  </si>
  <si>
    <t>Invest in the existing Winterton and Kelsey Halls. Make the toilets in these able to be accessed without having to unlock the halls as needed.</t>
  </si>
  <si>
    <t>Public tolets</t>
  </si>
  <si>
    <t>Analysis Text: Within the village area and locality how do you rate the maintenance of the public footpaths and bridleways?</t>
  </si>
  <si>
    <t>Analysis Text: Would you like the Parish Council to pay for the costs of repair / maintenance of certain footpaths and bridleways within the Parish in the event that WSCC is unable to prioritise works in a timely manner?   This cost would be met via the Parish Council's annual Precept and therefore may mean that funds have to be diverted away from other projects, or may result in an increase to the Precept.</t>
  </si>
  <si>
    <t>Would you like the Parish Council to pay for the costs of...</t>
  </si>
  <si>
    <t>Immediately</t>
  </si>
  <si>
    <t>Within 3 months</t>
  </si>
  <si>
    <t>Within 6 months</t>
  </si>
  <si>
    <t>Within 9 months</t>
  </si>
  <si>
    <t>Within a year</t>
  </si>
  <si>
    <t>In more than a year - there is no urgency</t>
  </si>
  <si>
    <t>Analysis: Q50,Q6</t>
  </si>
  <si>
    <t>Filter: Q50 ok</t>
  </si>
  <si>
    <t>You must be careful you do not get carried away with community services and totally spoil what we already have.  People will get carried away with ideas on this subject and before you know it everything has been spoilt and the rural feel will just disappear.</t>
  </si>
  <si>
    <t>A green open space for the community in Ifold.</t>
  </si>
  <si>
    <t>Public notices to be made available to all villagers . Public lighting is a must around the village . Take better care and consideration of older people .</t>
  </si>
  <si>
    <t>Consideration of community services for other groups in our parish e.g. elderly population and/or carers- e.g. with rising dementia, are there any support facilities/groups?  e.g. does the census show rising numbers of people living on own? is this ageing population too? e.g. children and adults with disabilities living in family households</t>
  </si>
  <si>
    <t>Lobbying for improvement/retention of bus routes and frequency of busses</t>
  </si>
  <si>
    <t>I don't know, sorry.</t>
  </si>
  <si>
    <t>Only when lagoon 3 is gone will our village truly be safe and be able to thrive. Lagoon 3 is an environmental disaster waiting to happen that could for ever change our village. This above anything else should be your main focus abc concern. How many more years must we suffer? The footpaths are badly maintained because the one past lagoon 3 has been closed forever. Buy the land, sort out lagoo 3 then turn it into a wilding place with a car park for parents to meet a school bus which will also cure traffic in the village. Saving the day for everyone!</t>
  </si>
  <si>
    <t>Covid has led to isolation for so many. Can we look at some way of embracing the depth of the P&amp;I PC population by actively encouraging events that encourage young people to meet elder people, to encourage more interaction. I have read that  the interaction of the younger age groups with older - most benefits the younger. They learn, they embrace, they experience and understand - but I also believe it really helps our elder population. We need an outreach scheme where houses 'adopt' each other so that all benefit from getting to know each other better. It is about building community. A big challenge, but I am confident that the PC can take it on!</t>
  </si>
  <si>
    <t>I have a dog. Some footpaths have broken styles so I can’t get over , or lift my dog over if the fence has no gap.with clay soil, horses hooves imprints create lakes of slippery mud in the winter , and rock hard trip hazards in the summer . Better clearance of vegetation in shady areas can help wet areas dry out , and hard core or similar might help . I use dog poo bags , however reading some moans of the local Facebook suggested owners not picking up . Perhaps a couple  more dog poo bins around might help, along with reminder signs of fines due if they don’t clear up</t>
  </si>
  <si>
    <t>Insisting on more affordable housing for local residents.Given the majority of facilities are in Plaistow currently then the additional housing would need to be there.Support for the Youth Club so the young people have somewhere to go on a regular basis.</t>
  </si>
  <si>
    <t>bus services</t>
  </si>
  <si>
    <t>Control of Traffic in and through the village</t>
  </si>
  <si>
    <t>PROW636</t>
  </si>
  <si>
    <t>Protection of Ifold Estates roads and pedestrian users by reducing access to large vehicles.</t>
  </si>
  <si>
    <t>Volunteers to help with footpath clearance and over-hanging vegetation also to help with vehicle speeding through the villages.</t>
  </si>
  <si>
    <t>Replacement of the unattractive utilitarian railings to the village pond with something more sensitive to the location.</t>
  </si>
  <si>
    <t>Path between Ifold and plaistow. Be great for joining the communities, providing safe egress between the two villagers for access to park, schools, pub, shop.</t>
  </si>
  <si>
    <t>Getting rid off the ifold council. So far it’s proved useless and I’d rather the area was maintained by the council.</t>
  </si>
  <si>
    <t>Improve the bridal path area at the end of The Lanes in Ifold and the forestry road area in the direction of Upper Ifold</t>
  </si>
  <si>
    <t>WSCC are responsible for the maintenance of Rights of Ways, If the Parish Council were to take this on then we would assume WSCC would release full funding to the PC for the maintenance an also Chichester District Council would need to fund the PC to carry out more Community Services</t>
  </si>
  <si>
    <t>To restrict the amount of houses being built in the area, we don't have the facilities or infrastructure to support them.</t>
  </si>
  <si>
    <t>Footpaths are decimated by horse riders and we need horses to be restricted to certain paths or parts of paths to allow all users to benefit. Also to manage levels and speeds of cyclists and frequency of organised racing in village</t>
  </si>
  <si>
    <t>Supporting services for those with mobility restrictions / those living on their own or as careers  The resolution of Crouchlands reservoir which removes the environmental threat and opens up the foot path</t>
  </si>
  <si>
    <t>Outdoor gym and a green space for Ifold</t>
  </si>
  <si>
    <t>Not sure it's PC relevent, but can there be a negotiation with cycle clubs with a view to some restriction on how many cycle races are held every weekend without fail,</t>
  </si>
  <si>
    <t>Facilities for older children on the Green.</t>
  </si>
  <si>
    <t>Sustainability in the villages. Recycling, greening, increasing biodiversity and especially including children; nature walks. Noticeboards with maps and walks (kilometers and times). Considering creating a car share facility on daily basis for shopping, school runs, bank visits etc</t>
  </si>
  <si>
    <t>Repairing Maintaining Stiles/ gates on footpaths</t>
  </si>
  <si>
    <t>Can't think of any.</t>
  </si>
  <si>
    <t>Dog poo bins to be placed in areas that are common for dog walkers such as at the footpath/bridal way on the corner of Rickmans lane and Plaistow road</t>
  </si>
  <si>
    <t>Maybe some education in schools about the highway code relating to walking on roads without footpaths</t>
  </si>
  <si>
    <t>A village in bloom type effort would be good, much like Petworth. Or some landscaping.</t>
  </si>
  <si>
    <t>Relating to the previous question about footpaths ... those wee have are generally in a good state, but the verges along the main roads (Plaistow Road, Loxwood Road) are woefully lacking. Some people including school children do need to walk there and it always scares me how hard this must be (uneven surface) and how dangerous.   Similarly with cycling. I would cycle my children to school (Ifold to Plaistow) but I have tried it and won't do it again. The main road is too dangerous, and the footpaths that cross fields are not suitable for cycling.</t>
  </si>
  <si>
    <t>More police, to stop people smoking cannabis on the bridle path</t>
  </si>
  <si>
    <t>Patrols for burglaries and drug selling in bus stops</t>
  </si>
  <si>
    <t>Protection from forced development of Plaistow Village whilst providing housing in the Parish.</t>
  </si>
  <si>
    <t>Automatic Number Plate Recognition as a crime prevention deterrent to the private roads entering/exiting Ifold.</t>
  </si>
  <si>
    <t>WIFI</t>
  </si>
  <si>
    <t>Improve the overall community - we are one parish not a collection of 4 settlements, yet there is a palpable strain between some quarters (Plaistow and Ifold specifically)</t>
  </si>
  <si>
    <t>Only to encourage parents to put their children on the school buses provided at great cost, thereby causing less traffic/parking problems.</t>
  </si>
  <si>
    <t>will think on this and send ideas separately. How can the Parish Council help connect community groups together so it does feel more like a community. Can we create an annual event / celebration /promotion of our lovely villages and the different groups which exist within them</t>
  </si>
  <si>
    <t>Improve the state of our roads across the area and across Sussex in general. Get them to take pride in the roads again rather than being happy sending any old contractor out with a bucket of tarmac that falls out again within 3 months. Fix road potholes before painting the road red (narrow bridge), paint the road markings properly rather than coming out to paint only a metre or so of white line (bottom of Chalk Lane), have a program of road improvement rather than sticking plaster repairs (poor pothole repairs). WSCC need to up their game on road repairs and take pride in them!</t>
  </si>
  <si>
    <t>Set up a footpath maintenance volunteerforce....we can keep the paths clear and fill in the potholes on the footpaths - many are not fit for purpose during winter months.</t>
  </si>
  <si>
    <t>We must maintain our wonderful 'dark night sky' any initiatives or developments must not have any form off street lighting.</t>
  </si>
  <si>
    <t>Roadside littering is a big problem (as elsewhere in the country), e.g. the road from Durfold Wood to Plaistow village. Erection of a few signs with a message such as  'Take your litter home' would have some benefit. On this theme, the occasional use of this, and other local roads by cycling event organisers invariably results in a spate of discarded drinks cans and bottles - when permission to hold such events is given, the Council should be requiring the organisers to undertake a litter collecting party to collect rubbish discarded by their event-entrants.</t>
  </si>
  <si>
    <t>As Chichester District Council for reasons of their own,  insist on twinning Ifold with Plaistow as a service area I would like the Parish Council to persist in asking CDC to install a plausible, safe off road footpath between Ifold and Plaistow.</t>
  </si>
  <si>
    <t>Reduce the hourly hire rate for local residents using the various community halls.</t>
  </si>
  <si>
    <t>Traffic speed and poor road surfaces</t>
  </si>
  <si>
    <t>As the District Council persists in twinning Plaistow and Ifold as one service village, the Parish Council should continue to press CDC to create a direct off road, plausible and safe footpath and cycle way between the two villages.</t>
  </si>
  <si>
    <t xml:space="preserve">Analysis Text: Are you aware that the Parish Council is run by volunteers with one paid employee? </t>
  </si>
  <si>
    <t>Yes I knew this</t>
  </si>
  <si>
    <t>No I didn't know this</t>
  </si>
  <si>
    <t>Analysis Text: Would you be willing to be involved in these local community initiatives – either as a volunteer for a specific project or on the P&amp;I Parish Council?</t>
  </si>
  <si>
    <t>5 to 11</t>
  </si>
  <si>
    <t>12 to 18</t>
  </si>
  <si>
    <t>How many children live with you in your household?</t>
  </si>
  <si>
    <t>Title: Does your child / do your children aged 5-11 go to Plaistow &amp; Kirdford Primary School</t>
  </si>
  <si>
    <t>Does your child / do your children aged 5-11 go to Plaistow &amp; Kirdford Primary School</t>
  </si>
  <si>
    <t>Will your child / your children aged under 5 go to Plaistow &amp; Kirdford Primary School (asked to those with childbren under 5 at home)</t>
  </si>
  <si>
    <t>RECREATION FACILITIES</t>
  </si>
  <si>
    <t>PROFILING</t>
  </si>
  <si>
    <t>CHILDREN</t>
  </si>
  <si>
    <t>WHERE DO YOU LIVE</t>
  </si>
  <si>
    <t>OTHER</t>
  </si>
  <si>
    <t>Q7</t>
  </si>
  <si>
    <t>LADY HOPE PLAYPARK</t>
  </si>
  <si>
    <t>WINTERTON HALL OUT-DOOR MULTI SPORTS ARENA (PLAISTOW)</t>
  </si>
  <si>
    <t>WINTERTON HALL</t>
  </si>
  <si>
    <t>KELSEY HALL</t>
  </si>
  <si>
    <t>PLAISTOW VILLAGE GREEN AREA</t>
  </si>
  <si>
    <t>Respondents asked to rate how frequently they used the facilities in a normal year - personally and someone in their family</t>
  </si>
  <si>
    <t>PLAISTOW FOOTBALL PITCH AREA</t>
  </si>
  <si>
    <t>YOUTH CLUB PLAISTOW</t>
  </si>
  <si>
    <t>THE MICKLEM BUILDING (SCOUT HUT IN IFOLD)</t>
  </si>
  <si>
    <t xml:space="preserve">The Parish Council has some opportunities to invest in new services, or improve and modernise existing recreational facilities such as the redevelopment of the Lady Hope Playpark. </t>
  </si>
  <si>
    <t xml:space="preserve">To do this, we need to know what the local community would like to be able to access – and then, subject to our local Precept expenditure and priorities, we can investigate the feasibility.  </t>
  </si>
  <si>
    <t xml:space="preserve">Outdoor Gym Equipment </t>
  </si>
  <si>
    <t>How interested would you be in the following additional facilities being provided?</t>
  </si>
  <si>
    <t xml:space="preserve">What additional facilities would you like to see considered for the local community? </t>
  </si>
  <si>
    <t>OPEN-ENDED</t>
  </si>
  <si>
    <t>TRANSPORT</t>
  </si>
  <si>
    <t xml:space="preserve">Transport, traffic flow, parking and access are always important elements for your Parish Council to review. 
West Sussex County Council Highways Department are responsible for the road network, paving and parking. However, the PC liaises with WSCC Highways and can support the community in advocating highway changes; for example, the Parish Council can make applications for Traffic Regulation Orders on behalf of the community as it did to reduce the speed limit through Ifold to 30mph. 
We would like your views on some traffic issues that have been brought to the Parish Council’s attention. 
</t>
  </si>
  <si>
    <t>QUESTION</t>
  </si>
  <si>
    <t xml:space="preserve">How satisfied are you with the following factors in </t>
  </si>
  <si>
    <t>IFOLD</t>
  </si>
  <si>
    <t>Please let have some more detail about any areas or locations that require specific attention in……</t>
  </si>
  <si>
    <t>PLAISTOW VILLAGE</t>
  </si>
  <si>
    <t>INTRODUCTION</t>
  </si>
  <si>
    <t>DURFOLD WOOD</t>
  </si>
  <si>
    <t>SHILLINGLEE</t>
  </si>
  <si>
    <t>NEW PROPOSALS</t>
  </si>
  <si>
    <t xml:space="preserve">Your Parish Council also has the opportunity to lobby West Sussex County Council Highways Department for any improvements or changes the community would like actioned. To do this requires community evidence to support any proposed changes. 
We would like to gauge levels of support for the following road and traffic topics. 
</t>
  </si>
  <si>
    <t xml:space="preserve">Title: Extension of 30mph – Rickmans Lane Extend the 30mph zone 200 yards further along Rickmans Lane towards Kirdford. </t>
  </si>
  <si>
    <t xml:space="preserve">Extension of, and improvements to, the current lay-by area in Common House Lane by village green </t>
  </si>
  <si>
    <t>Lay-By Extension – Common House Lane Extension of, and improvements to the current lay-by area.</t>
  </si>
  <si>
    <t xml:space="preserve">Speed of Traffic in Plaistow Village around the Church / The Sun Inn and the school and pre-school during peak times:
- The roadside parking, levels of traffic travelling both ways and signage around the school and pre-school in Plaistow have historically caused considerable concern amongst the community. 
The Parish Council needs community support to enable changes to be considered by West Sussex County Council Highways Department and other affected authorities. 
</t>
  </si>
  <si>
    <t>Please could you indicate your level of support towards the following considered solutions</t>
  </si>
  <si>
    <t xml:space="preserve">LOCAL BUS SERVICE - SCHOOL &amp; GENERAL </t>
  </si>
  <si>
    <t>Title: Does your child / do your children aged 5-11 travel to Plaistow &amp; Kirdform Primary School on the school bus?</t>
  </si>
  <si>
    <t>Does your child / do your children aged 5-11 travel to Plaistow &amp; Kirdform Primary School on the school bus?</t>
  </si>
  <si>
    <t>For those with children under 5</t>
  </si>
  <si>
    <t>Title: Will your child / your children aged under 5 travel to Plaistow &amp; Kirdform Primary School on the school bus?</t>
  </si>
  <si>
    <t>Analysis Text: Will your child / your children aged under 5 travel to Plaistow &amp; Kirdform Primary School on the school bus?</t>
  </si>
  <si>
    <t>Title: How likely would you be to consider using the school bus service if there were:</t>
  </si>
  <si>
    <t>How likely would you be to consider using the school bus service if there were:</t>
  </si>
  <si>
    <t xml:space="preserve">Are there any other factors or issues that would influence our decision to use the schoo bus service? </t>
  </si>
  <si>
    <t xml:space="preserve">Title: If your child(ren) were to use the school bus service in the future, which bus stop would they use? </t>
  </si>
  <si>
    <t xml:space="preserve">If your child(ren) were to use the school bus service in future, which bus stop would they use? </t>
  </si>
  <si>
    <t xml:space="preserve">Title: Do you use the local bus service to travel outside of the Parish? </t>
  </si>
  <si>
    <t xml:space="preserve">Do you use the local bus service to travel outside of the Parish? </t>
  </si>
  <si>
    <t xml:space="preserve">Title: How likely would you be to use the local bus service to travel outside of the Parish if there were: </t>
  </si>
  <si>
    <t xml:space="preserve">How likely would you be to use the local bus service to travel outside of the Parish if there were: </t>
  </si>
  <si>
    <t>OPEN ENDED</t>
  </si>
  <si>
    <t>CYCLING IN THE PARISH</t>
  </si>
  <si>
    <t xml:space="preserve">Title: Do you cycle in and around the Parish or to get to adjoining Parishes such as Kirdford or Loxwood? </t>
  </si>
  <si>
    <t xml:space="preserve">How likely would you be to cycle in and around the Parish or to get to adjoining Parishes such as Kirdford or Loxwood if there were: </t>
  </si>
  <si>
    <t>What other factors would increase your likelihood of cycling?</t>
  </si>
  <si>
    <t>Title: How can the cycle routes already within the Parish be improved?</t>
  </si>
  <si>
    <t xml:space="preserve">What other factors can be improved? </t>
  </si>
  <si>
    <t>PLAISTOW PAVILION</t>
  </si>
  <si>
    <t>There has been a community request to try and create a new adult and child friendly party use venue within the community that is away from the roads and which has toilet facilities provided. 
The Plaistow Pavilion on the green (formerly the Plaistow Cricket Pavilion) has electricity and water already installed. 
Currently, there are toilets and disabled facilities available in the Winterton Hall – but access is dependent on the Winterton Hall being open or hired for the party, and also access requires crossing the road. 
There are local government grants available for developing community building access – which the Parish Council can apply for, and against which specific developments are nominated. 
The Parish Council can investigate the feasibility of developing the Plaistow Pavilion and adding in disabled loos if there is sufficient interest from the community. There would also be the opportunity for keep-fit groups and other organised activities using the Green to accessthe toilets</t>
  </si>
  <si>
    <t>How supportive would you be for this to be a project for the P&amp;I Parish Council to investigate? ...</t>
  </si>
  <si>
    <t>Title: How likely would you be to hire the Plaistow Pavilion if loo and basic kitchen facilities (water / kettle / fridge) were available</t>
  </si>
  <si>
    <t xml:space="preserve">What alternative community building investment or facility would you be interested in supporting </t>
  </si>
  <si>
    <t>FOOTPATHS &amp; BRIDLEWAYS</t>
  </si>
  <si>
    <t xml:space="preserve">The footpaths and bridleways in our community are managed by West Sussex County Council Public Rights of Way team. We have the ability to lobby for improvements and change. The Parish Council is also able to repair and maintain footaths and brideways and has the ability to divert funding away from other local projects under the remit of the Parish Council. </t>
  </si>
  <si>
    <t>Within the village area and locality how do you rate the maintenance of the public footpaths and bridleways?</t>
  </si>
  <si>
    <t xml:space="preserve">Would you like the Parish Council to pay for the costs of repair / maintenance of certain footpaths and bridleways within the Parish in the event that WSCC is unable to prioritise works in a timely matter? </t>
  </si>
  <si>
    <t xml:space="preserve">The cost would be met via the Parish Council's annual Precept and therefore may mean that funds have to be diverted away from other projects, or may result in an increase to the Precept. </t>
  </si>
  <si>
    <t>Title: In order for us to understand the importance of addressing and maintaining the public footpaths and bridleways, when is a reasonable timeframe for the Parish Council to action this maintenance?</t>
  </si>
  <si>
    <t>In order for us to understand the importance of addressing and maintaining the public footpaths and bridleways, when is a reasonable timeframe for the Parish Council to action this maintenance?</t>
  </si>
  <si>
    <t>FINAL SECTIONS</t>
  </si>
  <si>
    <t>PARISH COUNCIL</t>
  </si>
  <si>
    <t xml:space="preserve">Are you aware that the Parish Council is run by volunteers with one paid employee? </t>
  </si>
  <si>
    <t>VOLUNTEERS</t>
  </si>
  <si>
    <t xml:space="preserve">Title: Would you be willing to be involved in these local community initiatives - either as a volunteer for a specific project or on the P&amp;I Parish Council? </t>
  </si>
  <si>
    <t xml:space="preserve">The Parish Council would also like to get your view on other areas of focus for the Council over the next three to five years. What other initiatives would you like the Parish Council to focus their attention on in improving the community services? </t>
  </si>
  <si>
    <t>© Sports Marketing Surveys 2021</t>
  </si>
  <si>
    <t>Asked to those with children under 5</t>
  </si>
  <si>
    <t>Title: Will your child / your children aged under 5 go to Plaistow &amp; Kirdford Primary School?</t>
  </si>
  <si>
    <t>The Lady Hope Playpark (Plaistow)</t>
  </si>
  <si>
    <t>The Winterton Hall out-door multi sports arena (Plaistow)</t>
  </si>
  <si>
    <t>Winterton Hall</t>
  </si>
  <si>
    <t>Kelsey Hall (owned by Kelsey Hall Management Committee)</t>
  </si>
  <si>
    <t>Plaistow Village Green area</t>
  </si>
  <si>
    <t xml:space="preserve">Plaistow Football Pitch area </t>
  </si>
  <si>
    <t>Youth Club, Plaistow</t>
  </si>
  <si>
    <t>The Micklem Building (The Scout hut in Ifold)</t>
  </si>
  <si>
    <t>None of these</t>
  </si>
  <si>
    <t>Title: Which of the following recreational facilities do you oryour family living with you use?</t>
  </si>
  <si>
    <t>Which of the following recreational facilities do you or your family living with you use?</t>
  </si>
  <si>
    <t xml:space="preserve">PLAISTOW VILLAGE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</si>
</sst>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b/>
      <sz val="11"/>
      <color rgb="FFFF0000"/>
      <name val="Calibri"/>
      <family val="2"/>
      <scheme val="minor"/>
    </font>
    <font>
      <b/>
      <i/>
      <sz val="11"/>
      <color rgb="FFFF0000"/>
      <name val="Calibri"/>
      <family val="2"/>
      <scheme val="minor"/>
    </font>
    <font>
      <sz val="11"/>
      <color theme="1"/>
      <name val="Bahnschrift"/>
      <family val="2"/>
    </font>
    <font>
      <b/>
      <sz val="10"/>
      <color theme="1"/>
      <name val="Calibri"/>
      <family val="2"/>
      <scheme val="minor"/>
    </font>
    <font>
      <b/>
      <sz val="14"/>
      <color rgb="FFFF0000"/>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141336"/>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0" fillId="33" borderId="0" xfId="0" applyFill="1"/>
    <xf numFmtId="0" fontId="0" fillId="33" borderId="0" xfId="0" applyFill="1" applyAlignment="1">
      <alignment horizontal="center"/>
    </xf>
    <xf numFmtId="0" fontId="0" fillId="33" borderId="0" xfId="0" applyFill="1" applyAlignment="1">
      <alignment horizontal="center" vertical="center"/>
    </xf>
    <xf numFmtId="0" fontId="0" fillId="33" borderId="0" xfId="0" applyFill="1" applyAlignment="1">
      <alignment horizontal="center" vertical="center" wrapText="1"/>
    </xf>
    <xf numFmtId="0" fontId="0" fillId="33" borderId="0" xfId="0" applyFill="1" applyAlignment="1">
      <alignment horizontal="center" wrapText="1"/>
    </xf>
    <xf numFmtId="9" fontId="0" fillId="33" borderId="0" xfId="0" applyNumberFormat="1" applyFill="1" applyAlignment="1">
      <alignment horizontal="center" wrapText="1"/>
    </xf>
    <xf numFmtId="0" fontId="18" fillId="33" borderId="0" xfId="0" applyFont="1" applyFill="1" applyAlignment="1">
      <alignment horizontal="center" wrapText="1"/>
    </xf>
    <xf numFmtId="9" fontId="16" fillId="33" borderId="0" xfId="0" applyNumberFormat="1" applyFont="1" applyFill="1" applyAlignment="1">
      <alignment horizontal="center" wrapText="1"/>
    </xf>
    <xf numFmtId="0" fontId="16" fillId="33" borderId="0" xfId="0" applyFont="1" applyFill="1" applyAlignment="1">
      <alignment horizontal="right" wrapText="1"/>
    </xf>
    <xf numFmtId="16" fontId="16" fillId="33" borderId="0" xfId="0" applyNumberFormat="1" applyFont="1" applyFill="1" applyAlignment="1">
      <alignment horizontal="right" wrapText="1"/>
    </xf>
    <xf numFmtId="17" fontId="16" fillId="33" borderId="0" xfId="0" applyNumberFormat="1" applyFont="1" applyFill="1" applyAlignment="1">
      <alignment horizontal="right" wrapText="1"/>
    </xf>
    <xf numFmtId="0" fontId="16" fillId="33" borderId="0" xfId="0" applyFont="1" applyFill="1" applyAlignment="1">
      <alignment horizontal="right" vertical="center" wrapText="1"/>
    </xf>
    <xf numFmtId="0" fontId="16" fillId="34" borderId="0" xfId="0" applyFont="1" applyFill="1" applyAlignment="1">
      <alignment horizontal="right" wrapText="1"/>
    </xf>
    <xf numFmtId="0" fontId="0" fillId="34" borderId="0" xfId="0" applyFill="1" applyAlignment="1">
      <alignment horizontal="center"/>
    </xf>
    <xf numFmtId="0" fontId="0" fillId="34" borderId="0" xfId="0" applyFill="1" applyAlignment="1">
      <alignment horizontal="center" wrapText="1"/>
    </xf>
    <xf numFmtId="0" fontId="20" fillId="33" borderId="0" xfId="0" applyFont="1" applyFill="1" applyAlignment="1">
      <alignment horizontal="right" wrapText="1"/>
    </xf>
    <xf numFmtId="0" fontId="21" fillId="33" borderId="0" xfId="0" applyFont="1" applyFill="1" applyAlignment="1">
      <alignment horizontal="right" wrapText="1"/>
    </xf>
    <xf numFmtId="0" fontId="16" fillId="35" borderId="0" xfId="0" applyFont="1" applyFill="1" applyAlignment="1">
      <alignment horizontal="right" vertical="center" wrapText="1"/>
    </xf>
    <xf numFmtId="0" fontId="0" fillId="35" borderId="0" xfId="0" applyFill="1" applyAlignment="1">
      <alignment horizontal="center"/>
    </xf>
    <xf numFmtId="0" fontId="0" fillId="35" borderId="0" xfId="0" applyFill="1" applyAlignment="1">
      <alignment horizontal="center" wrapText="1"/>
    </xf>
    <xf numFmtId="0" fontId="22" fillId="0" borderId="0" xfId="0" applyFont="1" applyAlignment="1">
      <alignment vertical="center"/>
    </xf>
    <xf numFmtId="0" fontId="16" fillId="35" borderId="0" xfId="0" applyFont="1" applyFill="1" applyAlignment="1">
      <alignment horizontal="right" wrapText="1"/>
    </xf>
    <xf numFmtId="0" fontId="23" fillId="35" borderId="0" xfId="0" applyFont="1" applyFill="1" applyAlignment="1">
      <alignment horizontal="right" vertical="center" wrapText="1"/>
    </xf>
    <xf numFmtId="0" fontId="0" fillId="35" borderId="0" xfId="0" applyFont="1" applyFill="1" applyAlignment="1">
      <alignment horizontal="center" vertical="center"/>
    </xf>
    <xf numFmtId="0" fontId="16" fillId="35" borderId="0" xfId="0" applyFont="1" applyFill="1" applyAlignment="1">
      <alignment horizontal="center" vertical="center"/>
    </xf>
    <xf numFmtId="0" fontId="16" fillId="33" borderId="0" xfId="0" applyFont="1" applyFill="1" applyAlignment="1">
      <alignment horizontal="center" wrapText="1"/>
    </xf>
    <xf numFmtId="0" fontId="16" fillId="33" borderId="0" xfId="0" applyFont="1" applyFill="1" applyAlignment="1">
      <alignment horizontal="center" vertical="center" wrapText="1"/>
    </xf>
    <xf numFmtId="0" fontId="0" fillId="33" borderId="0" xfId="0" applyFill="1" applyAlignment="1">
      <alignment horizontal="left" vertical="center"/>
    </xf>
    <xf numFmtId="0" fontId="16" fillId="35" borderId="0" xfId="0" applyFont="1" applyFill="1" applyAlignment="1">
      <alignment horizontal="center" vertical="center" wrapText="1"/>
    </xf>
    <xf numFmtId="0" fontId="0" fillId="36" borderId="0" xfId="0" applyFill="1" applyAlignment="1">
      <alignment horizontal="center" wrapText="1"/>
    </xf>
    <xf numFmtId="0" fontId="0" fillId="37" borderId="0" xfId="0" applyFill="1" applyAlignment="1">
      <alignment horizontal="center" wrapText="1"/>
    </xf>
    <xf numFmtId="0" fontId="0" fillId="37" borderId="0" xfId="0" applyFill="1" applyAlignment="1">
      <alignment horizontal="left" vertical="center"/>
    </xf>
    <xf numFmtId="0" fontId="20" fillId="33" borderId="0" xfId="0" applyFont="1" applyFill="1" applyAlignment="1">
      <alignment horizontal="center"/>
    </xf>
    <xf numFmtId="0" fontId="20" fillId="37" borderId="0" xfId="0" applyFont="1" applyFill="1" applyAlignment="1">
      <alignment horizontal="center"/>
    </xf>
    <xf numFmtId="0" fontId="16" fillId="35" borderId="0" xfId="0" applyFont="1" applyFill="1" applyAlignment="1">
      <alignment horizontal="center" wrapText="1"/>
    </xf>
    <xf numFmtId="0" fontId="20" fillId="35" borderId="0" xfId="0" applyFont="1" applyFill="1" applyAlignment="1">
      <alignment horizontal="center" vertical="center"/>
    </xf>
    <xf numFmtId="0" fontId="24" fillId="35" borderId="0" xfId="0" applyFont="1" applyFill="1" applyAlignment="1">
      <alignment horizontal="center" vertical="center"/>
    </xf>
    <xf numFmtId="0" fontId="0" fillId="36" borderId="0" xfId="0" applyFill="1" applyAlignment="1">
      <alignment horizontal="center" vertical="center"/>
    </xf>
    <xf numFmtId="0" fontId="20" fillId="34" borderId="0" xfId="0" applyFont="1" applyFill="1" applyAlignment="1">
      <alignment horizontal="center"/>
    </xf>
    <xf numFmtId="0" fontId="16" fillId="35" borderId="0" xfId="0" applyFont="1" applyFill="1" applyAlignment="1">
      <alignment wrapText="1"/>
    </xf>
    <xf numFmtId="0" fontId="0" fillId="35" borderId="0" xfId="0" applyFill="1" applyAlignment="1">
      <alignment horizontal="center" vertical="center" wrapText="1"/>
    </xf>
    <xf numFmtId="0" fontId="0" fillId="35" borderId="0" xfId="0" applyFill="1"/>
    <xf numFmtId="0" fontId="16" fillId="36" borderId="0" xfId="0" applyFont="1" applyFill="1" applyAlignment="1">
      <alignment horizontal="center" vertical="center" wrapText="1"/>
    </xf>
    <xf numFmtId="0" fontId="0" fillId="35" borderId="0" xfId="0" applyFont="1" applyFill="1" applyAlignment="1">
      <alignment horizontal="center" vertical="center" wrapText="1"/>
    </xf>
    <xf numFmtId="0" fontId="0" fillId="35" borderId="0" xfId="0" applyFont="1" applyFill="1" applyAlignment="1">
      <alignment horizontal="left" vertical="center" wrapText="1"/>
    </xf>
    <xf numFmtId="0" fontId="16" fillId="33" borderId="0" xfId="0" applyFont="1" applyFill="1" applyAlignment="1">
      <alignment horizontal="center" vertical="center"/>
    </xf>
    <xf numFmtId="0" fontId="16" fillId="35" borderId="0" xfId="0" applyFont="1" applyFill="1" applyAlignment="1">
      <alignment horizontal="center"/>
    </xf>
    <xf numFmtId="0" fontId="16" fillId="36" borderId="0" xfId="0" applyFont="1" applyFill="1" applyAlignment="1">
      <alignment horizontal="center" vertical="center"/>
    </xf>
    <xf numFmtId="0" fontId="16" fillId="33" borderId="0" xfId="0" applyFont="1" applyFill="1" applyAlignment="1">
      <alignment horizontal="left" wrapText="1"/>
    </xf>
    <xf numFmtId="0" fontId="22" fillId="39" borderId="0" xfId="0" applyFont="1" applyFill="1"/>
    <xf numFmtId="0" fontId="0" fillId="39" borderId="0" xfId="0" applyFill="1"/>
    <xf numFmtId="0" fontId="0" fillId="33" borderId="0" xfId="0" applyFill="1" applyAlignment="1">
      <alignment wrapText="1"/>
    </xf>
    <xf numFmtId="0" fontId="0" fillId="35" borderId="0" xfId="0" applyFill="1" applyAlignment="1">
      <alignment wrapText="1"/>
    </xf>
    <xf numFmtId="9" fontId="16" fillId="33" borderId="0" xfId="0" applyNumberFormat="1" applyFont="1" applyFill="1" applyAlignment="1">
      <alignment horizontal="center" vertical="center"/>
    </xf>
    <xf numFmtId="0" fontId="18" fillId="33" borderId="0" xfId="0" applyFont="1" applyFill="1" applyAlignment="1">
      <alignment horizontal="center"/>
    </xf>
    <xf numFmtId="0" fontId="0" fillId="0" borderId="0" xfId="0" applyFill="1" applyAlignment="1">
      <alignment horizontal="center" wrapText="1"/>
    </xf>
    <xf numFmtId="0" fontId="0" fillId="0" borderId="0" xfId="0" applyFill="1"/>
    <xf numFmtId="0" fontId="16" fillId="0" borderId="0" xfId="0" applyFont="1" applyFill="1" applyAlignment="1">
      <alignment horizontal="right" wrapText="1"/>
    </xf>
    <xf numFmtId="0" fontId="0" fillId="0" borderId="0" xfId="0" applyFill="1" applyAlignment="1">
      <alignment horizontal="center"/>
    </xf>
    <xf numFmtId="0" fontId="22" fillId="0" borderId="0" xfId="0" applyFont="1" applyFill="1"/>
    <xf numFmtId="9" fontId="20" fillId="38" borderId="10" xfId="0" applyNumberFormat="1" applyFont="1" applyFill="1" applyBorder="1" applyAlignment="1">
      <alignment horizontal="center" vertical="center" wrapText="1"/>
    </xf>
    <xf numFmtId="9" fontId="20" fillId="38" borderId="12" xfId="0" applyNumberFormat="1" applyFont="1" applyFill="1" applyBorder="1" applyAlignment="1">
      <alignment horizontal="center" vertical="center" wrapText="1"/>
    </xf>
    <xf numFmtId="9" fontId="20" fillId="38" borderId="10" xfId="0" applyNumberFormat="1" applyFont="1" applyFill="1" applyBorder="1" applyAlignment="1">
      <alignment horizontal="center" wrapText="1"/>
    </xf>
    <xf numFmtId="9" fontId="20" fillId="38" borderId="13" xfId="0" applyNumberFormat="1" applyFont="1" applyFill="1" applyBorder="1" applyAlignment="1">
      <alignment horizontal="center" wrapText="1"/>
    </xf>
    <xf numFmtId="9" fontId="20" fillId="38" borderId="11" xfId="0" applyNumberFormat="1" applyFont="1" applyFill="1" applyBorder="1" applyAlignment="1">
      <alignment horizontal="center" wrapText="1"/>
    </xf>
    <xf numFmtId="0" fontId="0" fillId="33" borderId="0" xfId="0" applyFill="1" applyAlignment="1">
      <alignment vertical="center" wrapText="1"/>
    </xf>
    <xf numFmtId="9" fontId="14" fillId="38" borderId="14" xfId="0" applyNumberFormat="1" applyFont="1" applyFill="1" applyBorder="1" applyAlignment="1">
      <alignment horizontal="center" wrapText="1"/>
    </xf>
    <xf numFmtId="9" fontId="14" fillId="38" borderId="15" xfId="0" applyNumberFormat="1" applyFont="1" applyFill="1" applyBorder="1" applyAlignment="1">
      <alignment horizontal="center" wrapText="1"/>
    </xf>
    <xf numFmtId="9" fontId="20" fillId="38" borderId="14" xfId="0" applyNumberFormat="1" applyFont="1" applyFill="1" applyBorder="1" applyAlignment="1">
      <alignment horizontal="center" wrapText="1"/>
    </xf>
    <xf numFmtId="9" fontId="20" fillId="38" borderId="15" xfId="0" applyNumberFormat="1" applyFont="1" applyFill="1" applyBorder="1" applyAlignment="1">
      <alignment horizontal="center" wrapText="1"/>
    </xf>
    <xf numFmtId="9" fontId="20" fillId="38" borderId="12" xfId="0" applyNumberFormat="1" applyFont="1" applyFill="1" applyBorder="1" applyAlignment="1">
      <alignment horizontal="center" wrapText="1"/>
    </xf>
    <xf numFmtId="9" fontId="20" fillId="38" borderId="16" xfId="0" applyNumberFormat="1" applyFont="1" applyFill="1" applyBorder="1" applyAlignment="1">
      <alignment horizontal="center" wrapText="1"/>
    </xf>
    <xf numFmtId="0" fontId="20" fillId="38" borderId="12" xfId="0" applyFont="1" applyFill="1" applyBorder="1" applyAlignment="1">
      <alignment horizontal="center" wrapText="1"/>
    </xf>
    <xf numFmtId="9" fontId="20" fillId="33" borderId="0" xfId="0" applyNumberFormat="1" applyFont="1" applyFill="1" applyBorder="1" applyAlignment="1">
      <alignment horizontal="center" vertical="center" wrapText="1"/>
    </xf>
    <xf numFmtId="9" fontId="14" fillId="38" borderId="10" xfId="0" applyNumberFormat="1" applyFont="1" applyFill="1" applyBorder="1" applyAlignment="1">
      <alignment horizontal="center" wrapText="1"/>
    </xf>
    <xf numFmtId="9" fontId="14" fillId="38" borderId="13" xfId="0" applyNumberFormat="1" applyFont="1" applyFill="1" applyBorder="1" applyAlignment="1">
      <alignment horizontal="center" wrapText="1"/>
    </xf>
    <xf numFmtId="9" fontId="14" fillId="38" borderId="11" xfId="0" applyNumberFormat="1" applyFont="1" applyFill="1" applyBorder="1" applyAlignment="1">
      <alignment horizontal="center" wrapText="1"/>
    </xf>
    <xf numFmtId="9" fontId="20" fillId="38" borderId="11" xfId="0" applyNumberFormat="1" applyFont="1" applyFill="1" applyBorder="1" applyAlignment="1">
      <alignment horizontal="center" vertical="center" wrapText="1"/>
    </xf>
    <xf numFmtId="9" fontId="20" fillId="38" borderId="14" xfId="0" applyNumberFormat="1" applyFont="1" applyFill="1" applyBorder="1" applyAlignment="1">
      <alignment horizontal="center" vertical="center" wrapText="1"/>
    </xf>
    <xf numFmtId="9" fontId="20" fillId="38" borderId="15" xfId="0" applyNumberFormat="1" applyFont="1" applyFill="1" applyBorder="1" applyAlignment="1">
      <alignment horizontal="center" vertical="center" wrapText="1"/>
    </xf>
    <xf numFmtId="9" fontId="0" fillId="33" borderId="0" xfId="0" applyNumberFormat="1" applyFill="1" applyAlignment="1">
      <alignment horizontal="center" vertical="center" wrapText="1"/>
    </xf>
    <xf numFmtId="0" fontId="16" fillId="35" borderId="0" xfId="0" applyFont="1" applyFill="1" applyAlignment="1">
      <alignment horizontal="left" vertical="center" wrapText="1"/>
    </xf>
    <xf numFmtId="0" fontId="16" fillId="33" borderId="0" xfId="0" applyFont="1" applyFill="1" applyAlignment="1">
      <alignment horizontal="left" vertical="center" wrapText="1"/>
    </xf>
    <xf numFmtId="0" fontId="16" fillId="35" borderId="0" xfId="0" applyFont="1" applyFill="1" applyAlignment="1">
      <alignment horizontal="left" vertical="center"/>
    </xf>
    <xf numFmtId="0" fontId="19" fillId="35" borderId="0" xfId="0" applyFont="1" applyFill="1" applyAlignment="1">
      <alignment horizontal="center"/>
    </xf>
    <xf numFmtId="0" fontId="14" fillId="35" borderId="0" xfId="0" applyFont="1" applyFill="1" applyAlignment="1">
      <alignment horizontal="center" vertical="center"/>
    </xf>
    <xf numFmtId="0" fontId="0" fillId="35" borderId="0" xfId="0" applyFont="1" applyFill="1" applyAlignment="1">
      <alignment horizontal="left" vertical="center" wrapText="1"/>
    </xf>
    <xf numFmtId="0" fontId="16" fillId="35" borderId="0" xfId="0" applyFont="1" applyFill="1" applyAlignment="1">
      <alignment horizontal="center" vertical="center" wrapText="1"/>
    </xf>
    <xf numFmtId="0" fontId="16" fillId="37" borderId="0" xfId="0" applyFont="1" applyFill="1" applyAlignment="1">
      <alignment horizontal="left" vertical="center" wrapText="1"/>
    </xf>
    <xf numFmtId="0" fontId="16" fillId="36" borderId="0" xfId="0" applyFont="1" applyFill="1" applyAlignment="1">
      <alignment horizontal="left" vertical="center" wrapText="1"/>
    </xf>
    <xf numFmtId="0" fontId="16" fillId="35" borderId="0" xfId="0" applyFont="1" applyFill="1" applyAlignment="1">
      <alignment horizontal="left" wrapText="1"/>
    </xf>
    <xf numFmtId="0" fontId="23" fillId="35" borderId="0" xfId="0" applyFont="1" applyFill="1" applyAlignment="1">
      <alignment horizontal="center" vertical="center"/>
    </xf>
    <xf numFmtId="9" fontId="20" fillId="38" borderId="10" xfId="0" applyNumberFormat="1" applyFont="1" applyFill="1" applyBorder="1" applyAlignment="1">
      <alignment horizontal="center" vertical="center" wrapText="1"/>
    </xf>
    <xf numFmtId="0" fontId="20" fillId="38" borderId="11"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377031</xdr:colOff>
      <xdr:row>6</xdr:row>
      <xdr:rowOff>55563</xdr:rowOff>
    </xdr:from>
    <xdr:to>
      <xdr:col>13</xdr:col>
      <xdr:colOff>255587</xdr:colOff>
      <xdr:row>12</xdr:row>
      <xdr:rowOff>65089</xdr:rowOff>
    </xdr:to>
    <xdr:sp macro="" textlink="">
      <xdr:nvSpPr>
        <xdr:cNvPr id="2" name="Title 1">
          <a:extLst>
            <a:ext uri="{FF2B5EF4-FFF2-40B4-BE49-F238E27FC236}">
              <a16:creationId xmlns:a16="http://schemas.microsoft.com/office/drawing/2014/main" id="{00000000-0008-0000-0000-000002000000}"/>
            </a:ext>
          </a:extLst>
        </xdr:cNvPr>
        <xdr:cNvSpPr>
          <a:spLocks noGrp="1"/>
        </xdr:cNvSpPr>
      </xdr:nvSpPr>
      <xdr:spPr bwMode="auto">
        <a:xfrm>
          <a:off x="377031" y="1107123"/>
          <a:ext cx="8100536" cy="1061086"/>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txBody>
        <a:bodyPr vert="horz" wrap="square" lIns="91440" tIns="45720" rIns="91440" bIns="45720" numCol="1" anchor="ctr" anchorCtr="0" compatLnSpc="1">
          <a:prstTxWarp prst="textNoShape">
            <a:avLst/>
          </a:prstTxWarp>
        </a:bodyPr>
        <a:lstStyle>
          <a:lvl1pPr algn="l" rtl="0" eaLnBrk="1" fontAlgn="base" hangingPunct="1">
            <a:spcBef>
              <a:spcPct val="0"/>
            </a:spcBef>
            <a:spcAft>
              <a:spcPct val="0"/>
            </a:spcAft>
            <a:defRPr sz="2400">
              <a:solidFill>
                <a:schemeClr val="tx1"/>
              </a:solidFill>
              <a:latin typeface="+mj-lt"/>
              <a:ea typeface="+mj-ea"/>
              <a:cs typeface="+mj-cs"/>
            </a:defRPr>
          </a:lvl1pPr>
          <a:lvl2pPr algn="l" rtl="0" eaLnBrk="1" fontAlgn="base" hangingPunct="1">
            <a:spcBef>
              <a:spcPct val="0"/>
            </a:spcBef>
            <a:spcAft>
              <a:spcPct val="0"/>
            </a:spcAft>
            <a:defRPr sz="2600">
              <a:solidFill>
                <a:schemeClr val="tx2"/>
              </a:solidFill>
              <a:latin typeface="Prelo-Bold" charset="0"/>
              <a:ea typeface="ＭＳ Ｐゴシック" charset="-128"/>
            </a:defRPr>
          </a:lvl2pPr>
          <a:lvl3pPr algn="l" rtl="0" eaLnBrk="1" fontAlgn="base" hangingPunct="1">
            <a:spcBef>
              <a:spcPct val="0"/>
            </a:spcBef>
            <a:spcAft>
              <a:spcPct val="0"/>
            </a:spcAft>
            <a:defRPr sz="2600">
              <a:solidFill>
                <a:schemeClr val="tx2"/>
              </a:solidFill>
              <a:latin typeface="Prelo-Bold" charset="0"/>
              <a:ea typeface="ＭＳ Ｐゴシック" charset="-128"/>
            </a:defRPr>
          </a:lvl3pPr>
          <a:lvl4pPr algn="l" rtl="0" eaLnBrk="1" fontAlgn="base" hangingPunct="1">
            <a:spcBef>
              <a:spcPct val="0"/>
            </a:spcBef>
            <a:spcAft>
              <a:spcPct val="0"/>
            </a:spcAft>
            <a:defRPr sz="2600">
              <a:solidFill>
                <a:schemeClr val="tx2"/>
              </a:solidFill>
              <a:latin typeface="Prelo-Bold" charset="0"/>
              <a:ea typeface="ＭＳ Ｐゴシック" charset="-128"/>
            </a:defRPr>
          </a:lvl4pPr>
          <a:lvl5pPr algn="l" rtl="0" eaLnBrk="1" fontAlgn="base" hangingPunct="1">
            <a:spcBef>
              <a:spcPct val="0"/>
            </a:spcBef>
            <a:spcAft>
              <a:spcPct val="0"/>
            </a:spcAft>
            <a:defRPr sz="2600">
              <a:solidFill>
                <a:schemeClr val="tx2"/>
              </a:solidFill>
              <a:latin typeface="Prelo-Bold" charset="0"/>
              <a:ea typeface="ＭＳ Ｐゴシック" charset="-128"/>
            </a:defRPr>
          </a:lvl5pPr>
          <a:lvl6pPr marL="457200" algn="l" rtl="0" eaLnBrk="1" fontAlgn="base" hangingPunct="1">
            <a:spcBef>
              <a:spcPct val="0"/>
            </a:spcBef>
            <a:spcAft>
              <a:spcPct val="0"/>
            </a:spcAft>
            <a:defRPr sz="2600">
              <a:solidFill>
                <a:schemeClr val="tx2"/>
              </a:solidFill>
              <a:latin typeface="Prelo-Bold" charset="0"/>
              <a:ea typeface="ＭＳ Ｐゴシック" charset="-128"/>
            </a:defRPr>
          </a:lvl6pPr>
          <a:lvl7pPr marL="914400" algn="l" rtl="0" eaLnBrk="1" fontAlgn="base" hangingPunct="1">
            <a:spcBef>
              <a:spcPct val="0"/>
            </a:spcBef>
            <a:spcAft>
              <a:spcPct val="0"/>
            </a:spcAft>
            <a:defRPr sz="2600">
              <a:solidFill>
                <a:schemeClr val="tx2"/>
              </a:solidFill>
              <a:latin typeface="Prelo-Bold" charset="0"/>
              <a:ea typeface="ＭＳ Ｐゴシック" charset="-128"/>
            </a:defRPr>
          </a:lvl7pPr>
          <a:lvl8pPr marL="1371600" algn="l" rtl="0" eaLnBrk="1" fontAlgn="base" hangingPunct="1">
            <a:spcBef>
              <a:spcPct val="0"/>
            </a:spcBef>
            <a:spcAft>
              <a:spcPct val="0"/>
            </a:spcAft>
            <a:defRPr sz="2600">
              <a:solidFill>
                <a:schemeClr val="tx2"/>
              </a:solidFill>
              <a:latin typeface="Prelo-Bold" charset="0"/>
              <a:ea typeface="ＭＳ Ｐゴシック" charset="-128"/>
            </a:defRPr>
          </a:lvl8pPr>
          <a:lvl9pPr marL="1828800" algn="l" rtl="0" eaLnBrk="1" fontAlgn="base" hangingPunct="1">
            <a:spcBef>
              <a:spcPct val="0"/>
            </a:spcBef>
            <a:spcAft>
              <a:spcPct val="0"/>
            </a:spcAft>
            <a:defRPr sz="2600">
              <a:solidFill>
                <a:schemeClr val="tx2"/>
              </a:solidFill>
              <a:latin typeface="Prelo-Bold" charset="0"/>
              <a:ea typeface="ＭＳ Ｐゴシック" charset="-128"/>
            </a:defRPr>
          </a:lvl9pPr>
        </a:lstStyle>
        <a:p>
          <a:r>
            <a:rPr lang="en-GB" b="0">
              <a:solidFill>
                <a:schemeClr val="bg1"/>
              </a:solidFill>
              <a:latin typeface="Bahnschrift" panose="020B0502040204020203" pitchFamily="34" charset="0"/>
              <a:cs typeface="Arial" panose="020B0604020202020204" pitchFamily="34" charset="0"/>
            </a:rPr>
            <a:t>PARISH CONSULTATION</a:t>
          </a:r>
        </a:p>
        <a:p>
          <a:r>
            <a:rPr lang="en-GB" sz="2400" b="0">
              <a:solidFill>
                <a:schemeClr val="bg1"/>
              </a:solidFill>
              <a:effectLst/>
              <a:latin typeface="Bahnschrift" panose="020B0502040204020203" pitchFamily="34" charset="0"/>
              <a:ea typeface="+mj-ea"/>
              <a:cs typeface="+mj-cs"/>
            </a:rPr>
            <a:t>PLAISTOW</a:t>
          </a:r>
          <a:r>
            <a:rPr lang="en-GB" sz="2400" b="0" baseline="0">
              <a:solidFill>
                <a:schemeClr val="bg1"/>
              </a:solidFill>
              <a:effectLst/>
              <a:latin typeface="Bahnschrift" panose="020B0502040204020203" pitchFamily="34" charset="0"/>
              <a:ea typeface="+mj-ea"/>
              <a:cs typeface="+mj-cs"/>
            </a:rPr>
            <a:t> &amp; IFOLD PARISH COUNCIL </a:t>
          </a:r>
          <a:endParaRPr lang="en-GB">
            <a:solidFill>
              <a:schemeClr val="bg1"/>
            </a:solidFill>
            <a:effectLst/>
            <a:latin typeface="Bahnschrift" panose="020B0502040204020203" pitchFamily="34" charset="0"/>
          </a:endParaRPr>
        </a:p>
        <a:p>
          <a:r>
            <a:rPr lang="en-GB" sz="1800" b="0">
              <a:solidFill>
                <a:schemeClr val="bg1"/>
              </a:solidFill>
              <a:latin typeface="Bahnschrift" panose="020B0502040204020203" pitchFamily="34" charset="0"/>
              <a:cs typeface="Arial" panose="020B0604020202020204" pitchFamily="34" charset="0"/>
            </a:rPr>
            <a:t>JUNE 2021</a:t>
          </a:r>
        </a:p>
      </xdr:txBody>
    </xdr:sp>
    <xdr:clientData/>
  </xdr:twoCellAnchor>
  <xdr:twoCellAnchor editAs="oneCell">
    <xdr:from>
      <xdr:col>0</xdr:col>
      <xdr:colOff>0</xdr:colOff>
      <xdr:row>15</xdr:row>
      <xdr:rowOff>48838</xdr:rowOff>
    </xdr:from>
    <xdr:to>
      <xdr:col>14</xdr:col>
      <xdr:colOff>142875</xdr:colOff>
      <xdr:row>33</xdr:row>
      <xdr:rowOff>145947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email">
          <a:duotone>
            <a:prstClr val="black"/>
            <a:schemeClr val="bg2">
              <a:tint val="45000"/>
              <a:satMod val="400000"/>
            </a:schemeClr>
          </a:duotone>
          <a:extLst>
            <a:ext uri="{28A0092B-C50C-407E-A947-70E740481C1C}">
              <a14:useLocalDpi xmlns:a14="http://schemas.microsoft.com/office/drawing/2010/main"/>
            </a:ext>
          </a:extLst>
        </a:blip>
        <a:stretch>
          <a:fillRect/>
        </a:stretch>
      </xdr:blipFill>
      <xdr:spPr>
        <a:xfrm>
          <a:off x="0" y="2677738"/>
          <a:ext cx="8997315" cy="3251789"/>
        </a:xfrm>
        <a:prstGeom prst="rect">
          <a:avLst/>
        </a:prstGeom>
      </xdr:spPr>
    </xdr:pic>
    <xdr:clientData/>
  </xdr:twoCellAnchor>
  <xdr:twoCellAnchor editAs="oneCell">
    <xdr:from>
      <xdr:col>0</xdr:col>
      <xdr:colOff>334960</xdr:colOff>
      <xdr:row>14</xdr:row>
      <xdr:rowOff>74129</xdr:rowOff>
    </xdr:from>
    <xdr:to>
      <xdr:col>14</xdr:col>
      <xdr:colOff>477835</xdr:colOff>
      <xdr:row>15</xdr:row>
      <xdr:rowOff>134402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334960" y="2527769"/>
          <a:ext cx="8997315" cy="235533"/>
        </a:xfrm>
        <a:prstGeom prst="rect">
          <a:avLst/>
        </a:prstGeom>
      </xdr:spPr>
    </xdr:pic>
    <xdr:clientData/>
  </xdr:twoCellAnchor>
  <xdr:twoCellAnchor editAs="oneCell">
    <xdr:from>
      <xdr:col>0</xdr:col>
      <xdr:colOff>325438</xdr:colOff>
      <xdr:row>1</xdr:row>
      <xdr:rowOff>39687</xdr:rowOff>
    </xdr:from>
    <xdr:to>
      <xdr:col>3</xdr:col>
      <xdr:colOff>591189</xdr:colOff>
      <xdr:row>4</xdr:row>
      <xdr:rowOff>111697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325438" y="214947"/>
          <a:ext cx="2163131" cy="597790"/>
        </a:xfrm>
        <a:prstGeom prst="rect">
          <a:avLst/>
        </a:prstGeom>
      </xdr:spPr>
    </xdr:pic>
    <xdr:clientData/>
  </xdr:twoCellAnchor>
  <xdr:twoCellAnchor>
    <xdr:from>
      <xdr:col>0</xdr:col>
      <xdr:colOff>476250</xdr:colOff>
      <xdr:row>32</xdr:row>
      <xdr:rowOff>15875</xdr:rowOff>
    </xdr:from>
    <xdr:to>
      <xdr:col>6</xdr:col>
      <xdr:colOff>78375</xdr:colOff>
      <xdr:row>33</xdr:row>
      <xdr:rowOff>85335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76250" y="5624195"/>
          <a:ext cx="3396885" cy="244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1100">
              <a:solidFill>
                <a:schemeClr val="bg1"/>
              </a:solidFill>
              <a:latin typeface="Bahnschrift" panose="020B0502040204020203" pitchFamily="34" charset="0"/>
              <a:cs typeface="Arial" panose="020B0604020202020204" pitchFamily="34" charset="0"/>
            </a:rPr>
            <a:t>(c)</a:t>
          </a:r>
          <a:r>
            <a:rPr lang="en-GB" sz="1100" baseline="0">
              <a:solidFill>
                <a:schemeClr val="bg1"/>
              </a:solidFill>
              <a:latin typeface="Bahnschrift" panose="020B0502040204020203" pitchFamily="34" charset="0"/>
              <a:cs typeface="Arial" panose="020B0604020202020204" pitchFamily="34" charset="0"/>
            </a:rPr>
            <a:t> </a:t>
          </a:r>
          <a:r>
            <a:rPr lang="en-GB" sz="1100">
              <a:solidFill>
                <a:schemeClr val="bg1"/>
              </a:solidFill>
              <a:latin typeface="Bahnschrift" panose="020B0502040204020203" pitchFamily="34" charset="0"/>
              <a:cs typeface="Arial" panose="020B0604020202020204" pitchFamily="34" charset="0"/>
            </a:rPr>
            <a:t>2021 Sports</a:t>
          </a:r>
          <a:r>
            <a:rPr lang="en-GB" sz="1100" baseline="0">
              <a:solidFill>
                <a:schemeClr val="bg1"/>
              </a:solidFill>
              <a:latin typeface="Bahnschrift" panose="020B0502040204020203" pitchFamily="34" charset="0"/>
              <a:cs typeface="Arial" panose="020B0604020202020204" pitchFamily="34" charset="0"/>
            </a:rPr>
            <a:t> Marketing Surveys</a:t>
          </a:r>
          <a:endParaRPr lang="en-GB" sz="1100">
            <a:solidFill>
              <a:schemeClr val="bg1"/>
            </a:solidFill>
            <a:latin typeface="Bahnschrift" panose="020B0502040204020203"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23812</xdr:colOff>
      <xdr:row>0</xdr:row>
      <xdr:rowOff>11906</xdr:rowOff>
    </xdr:from>
    <xdr:to>
      <xdr:col>16</xdr:col>
      <xdr:colOff>321469</xdr:colOff>
      <xdr:row>34</xdr:row>
      <xdr:rowOff>95250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23812" y="11906"/>
          <a:ext cx="10417017" cy="6042184"/>
        </a:xfrm>
        <a:prstGeom prst="rect">
          <a:avLst/>
        </a:prstGeom>
        <a:solidFill>
          <a:srgbClr val="14133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468000" tIns="972000" rIns="504000" rtlCol="0" anchor="t"/>
        <a:lstStyle/>
        <a:p>
          <a:endParaRPr lang="en-GB" sz="1400">
            <a:solidFill>
              <a:schemeClr val="bg1"/>
            </a:solidFill>
            <a:latin typeface="Bahnschrift" panose="020B0502040204020203" pitchFamily="34" charset="0"/>
            <a:cs typeface="Arial" panose="020B0604020202020204" pitchFamily="34" charset="0"/>
          </a:endParaRPr>
        </a:p>
        <a:p>
          <a:r>
            <a:rPr lang="en-GB" sz="1800" b="1">
              <a:solidFill>
                <a:srgbClr val="129BDB"/>
              </a:solidFill>
              <a:latin typeface="Bahnschrift" panose="020B0502040204020203" pitchFamily="34" charset="0"/>
              <a:cs typeface="Arial" panose="020B0604020202020204" pitchFamily="34" charset="0"/>
            </a:rPr>
            <a:t>CONTACT DETAILS</a:t>
          </a:r>
        </a:p>
        <a:p>
          <a:endParaRPr lang="en-GB" sz="1400">
            <a:solidFill>
              <a:schemeClr val="bg1"/>
            </a:solidFill>
            <a:latin typeface="Bahnschrift" panose="020B0502040204020203" pitchFamily="34" charset="0"/>
            <a:cs typeface="Arial" panose="020B0604020202020204" pitchFamily="34" charset="0"/>
          </a:endParaRPr>
        </a:p>
        <a:p>
          <a:endParaRPr lang="en-GB" sz="1400">
            <a:solidFill>
              <a:schemeClr val="bg1"/>
            </a:solidFill>
            <a:latin typeface="Bahnschrift" panose="020B0502040204020203" pitchFamily="34" charset="0"/>
            <a:cs typeface="Arial" panose="020B0604020202020204" pitchFamily="34" charset="0"/>
          </a:endParaRPr>
        </a:p>
        <a:p>
          <a:endParaRPr lang="en-GB" sz="1400">
            <a:solidFill>
              <a:schemeClr val="bg1"/>
            </a:solidFill>
            <a:latin typeface="Bahnschrift" panose="020B0502040204020203" pitchFamily="34" charset="0"/>
            <a:cs typeface="Arial" panose="020B0604020202020204" pitchFamily="34" charset="0"/>
          </a:endParaRPr>
        </a:p>
        <a:p>
          <a:pPr algn="r"/>
          <a:endParaRPr lang="en-GB" sz="1400" b="1">
            <a:solidFill>
              <a:schemeClr val="bg1"/>
            </a:solidFill>
            <a:latin typeface="Bahnschrift" panose="020B0502040204020203" pitchFamily="34" charset="0"/>
            <a:cs typeface="Arial" panose="020B0604020202020204" pitchFamily="34" charset="0"/>
          </a:endParaRPr>
        </a:p>
        <a:p>
          <a:pPr algn="r"/>
          <a:r>
            <a:rPr lang="en-GB" sz="1400" b="1">
              <a:solidFill>
                <a:schemeClr val="bg1"/>
              </a:solidFill>
              <a:latin typeface="Bahnschrift" panose="020B0502040204020203" pitchFamily="34" charset="0"/>
              <a:cs typeface="Arial" panose="020B0604020202020204" pitchFamily="34" charset="0"/>
            </a:rPr>
            <a:t>The Courtyard, Wisley, Surrey, GU23 6QL</a:t>
          </a:r>
        </a:p>
        <a:p>
          <a:pPr algn="r"/>
          <a:endParaRPr lang="en-GB" sz="1400" b="1">
            <a:solidFill>
              <a:schemeClr val="bg1"/>
            </a:solidFill>
            <a:latin typeface="Bahnschrift" panose="020B0502040204020203" pitchFamily="34" charset="0"/>
            <a:cs typeface="Arial" panose="020B0604020202020204" pitchFamily="34" charset="0"/>
          </a:endParaRPr>
        </a:p>
        <a:p>
          <a:pPr algn="r"/>
          <a:r>
            <a:rPr lang="en-GB" sz="1400" b="1">
              <a:solidFill>
                <a:schemeClr val="bg1"/>
              </a:solidFill>
              <a:latin typeface="Bahnschrift" panose="020B0502040204020203" pitchFamily="34" charset="0"/>
              <a:cs typeface="Arial" panose="020B0604020202020204" pitchFamily="34" charset="0"/>
            </a:rPr>
            <a:t>www.sportsmarketingsurveys.com</a:t>
          </a:r>
        </a:p>
        <a:p>
          <a:pPr algn="r"/>
          <a:endParaRPr lang="en-GB" sz="1400" b="1">
            <a:solidFill>
              <a:schemeClr val="bg1"/>
            </a:solidFill>
            <a:latin typeface="Bahnschrift" panose="020B0502040204020203" pitchFamily="34" charset="0"/>
            <a:cs typeface="Arial" panose="020B0604020202020204" pitchFamily="34" charset="0"/>
          </a:endParaRPr>
        </a:p>
        <a:p>
          <a:pPr algn="r"/>
          <a:r>
            <a:rPr lang="en-GB" sz="1400" b="1">
              <a:solidFill>
                <a:schemeClr val="bg1"/>
              </a:solidFill>
              <a:latin typeface="Bahnschrift" panose="020B0502040204020203" pitchFamily="34" charset="0"/>
              <a:cs typeface="Arial" panose="020B0604020202020204" pitchFamily="34" charset="0"/>
            </a:rPr>
            <a:t>+44 (0)1932 345539</a:t>
          </a:r>
        </a:p>
        <a:p>
          <a:endParaRPr lang="en-GB" sz="1400">
            <a:solidFill>
              <a:schemeClr val="bg1"/>
            </a:solidFill>
            <a:latin typeface="Bahnschrift" panose="020B0502040204020203" pitchFamily="34" charset="0"/>
            <a:cs typeface="Arial" panose="020B0604020202020204" pitchFamily="34" charset="0"/>
          </a:endParaRPr>
        </a:p>
        <a:p>
          <a:endParaRPr lang="en-GB" sz="1400">
            <a:solidFill>
              <a:schemeClr val="bg1"/>
            </a:solidFill>
            <a:latin typeface="Bahnschrift" panose="020B0502040204020203" pitchFamily="34" charset="0"/>
            <a:cs typeface="Arial" panose="020B0604020202020204" pitchFamily="34" charset="0"/>
          </a:endParaRPr>
        </a:p>
        <a:p>
          <a:endParaRPr lang="en-GB" sz="1400">
            <a:solidFill>
              <a:schemeClr val="bg1"/>
            </a:solidFill>
            <a:latin typeface="Bahnschrift" panose="020B0502040204020203" pitchFamily="34" charset="0"/>
            <a:cs typeface="Arial" panose="020B0604020202020204" pitchFamily="34" charset="0"/>
          </a:endParaRPr>
        </a:p>
        <a:p>
          <a:endParaRPr lang="en-GB" sz="1400">
            <a:solidFill>
              <a:schemeClr val="bg1"/>
            </a:solidFill>
            <a:latin typeface="Bahnschrift" panose="020B0502040204020203" pitchFamily="34" charset="0"/>
            <a:cs typeface="Arial" panose="020B0604020202020204" pitchFamily="34" charset="0"/>
          </a:endParaRPr>
        </a:p>
        <a:p>
          <a:endParaRPr lang="en-GB" sz="1400">
            <a:solidFill>
              <a:schemeClr val="bg1"/>
            </a:solidFill>
            <a:latin typeface="Bahnschrift" panose="020B0502040204020203" pitchFamily="34" charset="0"/>
            <a:cs typeface="Arial" panose="020B0604020202020204" pitchFamily="34" charset="0"/>
          </a:endParaRPr>
        </a:p>
        <a:p>
          <a:endParaRPr lang="en-GB" sz="1400">
            <a:solidFill>
              <a:schemeClr val="bg1"/>
            </a:solidFill>
            <a:latin typeface="Bahnschrift" panose="020B0502040204020203" pitchFamily="34" charset="0"/>
            <a:cs typeface="Arial" panose="020B0604020202020204" pitchFamily="34" charset="0"/>
          </a:endParaRPr>
        </a:p>
        <a:p>
          <a:pPr rtl="0" eaLnBrk="0" latinLnBrk="0" hangingPunct="0"/>
          <a:r>
            <a:rPr lang="en-US" sz="1100" b="1">
              <a:solidFill>
                <a:schemeClr val="bg1"/>
              </a:solidFill>
              <a:effectLst/>
              <a:latin typeface="Bahnschrift" panose="020B0502040204020203" pitchFamily="34" charset="0"/>
              <a:ea typeface="+mn-ea"/>
              <a:cs typeface="+mn-cs"/>
            </a:rPr>
            <a:t>© 2021 </a:t>
          </a:r>
          <a:r>
            <a:rPr lang="en-GB" sz="1100" b="1">
              <a:solidFill>
                <a:schemeClr val="bg1"/>
              </a:solidFill>
              <a:effectLst/>
              <a:latin typeface="Bahnschrift" panose="020B0502040204020203" pitchFamily="34" charset="0"/>
              <a:ea typeface="+mn-ea"/>
              <a:cs typeface="+mn-cs"/>
            </a:rPr>
            <a:t>Sports Marketing Surveys</a:t>
          </a:r>
          <a:endParaRPr lang="en-GB" sz="1400">
            <a:solidFill>
              <a:schemeClr val="bg1"/>
            </a:solidFill>
            <a:effectLst/>
            <a:latin typeface="Bahnschrift" panose="020B0502040204020203" pitchFamily="34" charset="0"/>
          </a:endParaRPr>
        </a:p>
        <a:p>
          <a:pPr rtl="0" eaLnBrk="0" latinLnBrk="0" hangingPunct="0"/>
          <a:r>
            <a:rPr lang="en-US" sz="1100">
              <a:solidFill>
                <a:schemeClr val="bg1"/>
              </a:solidFill>
              <a:effectLst/>
              <a:latin typeface="Bahnschrift" panose="020B0502040204020203" pitchFamily="34" charset="0"/>
              <a:ea typeface="+mn-ea"/>
              <a:cs typeface="+mn-cs"/>
            </a:rPr>
            <a:t>No part of this report may be reproduced or transmitted in any form or by any means, including photocopying, without the written permission of Sports Marketing Surveys, any application for which should be addressed to Sports Marketing Surveys.  Written permission must also be obtained before any part of the report is stored in a retrieval system of any nature.  </a:t>
          </a:r>
          <a:endParaRPr lang="en-GB" sz="1400">
            <a:solidFill>
              <a:schemeClr val="bg1"/>
            </a:solidFill>
            <a:effectLst/>
            <a:latin typeface="Bahnschrift" panose="020B0502040204020203" pitchFamily="34" charset="0"/>
          </a:endParaRPr>
        </a:p>
        <a:p>
          <a:pPr rtl="0" eaLnBrk="0" latinLnBrk="0" hangingPunct="0"/>
          <a:r>
            <a:rPr lang="en-US" sz="1100" b="1">
              <a:solidFill>
                <a:schemeClr val="bg1"/>
              </a:solidFill>
              <a:effectLst/>
              <a:latin typeface="Bahnschrift" panose="020B0502040204020203" pitchFamily="34" charset="0"/>
              <a:ea typeface="+mn-ea"/>
              <a:cs typeface="+mn-cs"/>
            </a:rPr>
            <a:t>Disclaimer</a:t>
          </a:r>
          <a:endParaRPr lang="en-GB" sz="1400">
            <a:solidFill>
              <a:schemeClr val="bg1"/>
            </a:solidFill>
            <a:effectLst/>
            <a:latin typeface="Bahnschrift" panose="020B0502040204020203" pitchFamily="34" charset="0"/>
          </a:endParaRPr>
        </a:p>
        <a:p>
          <a:pPr rtl="0" eaLnBrk="0" latinLnBrk="0" hangingPunct="0"/>
          <a:r>
            <a:rPr lang="en-US" sz="1100">
              <a:solidFill>
                <a:schemeClr val="bg1"/>
              </a:solidFill>
              <a:effectLst/>
              <a:latin typeface="Bahnschrift" panose="020B0502040204020203" pitchFamily="34" charset="0"/>
              <a:ea typeface="+mn-ea"/>
              <a:cs typeface="+mn-cs"/>
            </a:rPr>
            <a:t>Whilst proper due care and diligence has been taken in the preparation of this document, Sports Marketing Surveys. cannot guarantee the accuracy of the information contained and does not accept any liability for any loss or damage caused as a result of using information or recommendations contained within this document.</a:t>
          </a:r>
          <a:endParaRPr lang="en-GB" sz="1400">
            <a:solidFill>
              <a:schemeClr val="bg1"/>
            </a:solidFill>
            <a:effectLst/>
            <a:latin typeface="Bahnschrift" panose="020B0502040204020203" pitchFamily="34" charset="0"/>
          </a:endParaRPr>
        </a:p>
        <a:p>
          <a:endParaRPr lang="en-GB" sz="1400">
            <a:solidFill>
              <a:schemeClr val="bg1"/>
            </a:solidFill>
            <a:latin typeface="Bahnschrift" panose="020B0502040204020203" pitchFamily="34" charset="0"/>
            <a:cs typeface="Arial" panose="020B0604020202020204" pitchFamily="34" charset="0"/>
          </a:endParaRPr>
        </a:p>
      </xdr:txBody>
    </xdr:sp>
    <xdr:clientData/>
  </xdr:twoCellAnchor>
  <xdr:twoCellAnchor>
    <xdr:from>
      <xdr:col>12</xdr:col>
      <xdr:colOff>603249</xdr:colOff>
      <xdr:row>1</xdr:row>
      <xdr:rowOff>89958</xdr:rowOff>
    </xdr:from>
    <xdr:to>
      <xdr:col>15</xdr:col>
      <xdr:colOff>410374</xdr:colOff>
      <xdr:row>11</xdr:row>
      <xdr:rowOff>18792</xdr:rowOff>
    </xdr:to>
    <xdr:sp macro="" textlink="">
      <xdr:nvSpPr>
        <xdr:cNvPr id="3" name="Oval 2">
          <a:extLst>
            <a:ext uri="{FF2B5EF4-FFF2-40B4-BE49-F238E27FC236}">
              <a16:creationId xmlns:a16="http://schemas.microsoft.com/office/drawing/2014/main" id="{00000000-0008-0000-0900-000003000000}"/>
            </a:ext>
          </a:extLst>
        </xdr:cNvPr>
        <xdr:cNvSpPr/>
      </xdr:nvSpPr>
      <xdr:spPr>
        <a:xfrm>
          <a:off x="8192769" y="265218"/>
          <a:ext cx="1704505" cy="1681434"/>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438920</xdr:colOff>
      <xdr:row>13</xdr:row>
      <xdr:rowOff>154784</xdr:rowOff>
    </xdr:from>
    <xdr:to>
      <xdr:col>8</xdr:col>
      <xdr:colOff>430261</xdr:colOff>
      <xdr:row>15</xdr:row>
      <xdr:rowOff>80171</xdr:rowOff>
    </xdr:to>
    <xdr:sp macro="" textlink="">
      <xdr:nvSpPr>
        <xdr:cNvPr id="4" name="Text Placeholder 18">
          <a:extLst>
            <a:ext uri="{FF2B5EF4-FFF2-40B4-BE49-F238E27FC236}">
              <a16:creationId xmlns:a16="http://schemas.microsoft.com/office/drawing/2014/main" id="{00000000-0008-0000-0900-000004000000}"/>
            </a:ext>
          </a:extLst>
        </xdr:cNvPr>
        <xdr:cNvSpPr>
          <a:spLocks noGrp="1"/>
        </xdr:cNvSpPr>
      </xdr:nvSpPr>
      <xdr:spPr>
        <a:xfrm>
          <a:off x="438920" y="2383634"/>
          <a:ext cx="5020541" cy="268287"/>
        </a:xfrm>
        <a:prstGeom prst="rect">
          <a:avLst/>
        </a:prstGeom>
      </xdr:spPr>
      <xdr:txBody>
        <a:bodyPr wrap="square"/>
        <a:lstStyle>
          <a:lvl1pPr marL="0" indent="0" algn="l" rtl="0" eaLnBrk="1" fontAlgn="base" hangingPunct="1">
            <a:spcBef>
              <a:spcPct val="20000"/>
            </a:spcBef>
            <a:spcAft>
              <a:spcPct val="0"/>
            </a:spcAft>
            <a:buClr>
              <a:schemeClr val="accent2"/>
            </a:buClr>
            <a:buFont typeface="Wingdings" panose="05000000000000000000" pitchFamily="2" charset="2"/>
            <a:buNone/>
            <a:defRPr sz="1400">
              <a:solidFill>
                <a:schemeClr val="tx1"/>
              </a:solidFill>
              <a:latin typeface="Prelo SemiBold" panose="02000506040000020004" pitchFamily="50" charset="0"/>
              <a:ea typeface="+mn-ea"/>
              <a:cs typeface="+mn-cs"/>
            </a:defRPr>
          </a:lvl1pPr>
          <a:lvl2pPr marL="742950" indent="-285750" algn="l" rtl="0" eaLnBrk="1" fontAlgn="base" hangingPunct="1">
            <a:spcBef>
              <a:spcPct val="20000"/>
            </a:spcBef>
            <a:spcAft>
              <a:spcPct val="0"/>
            </a:spcAft>
            <a:buChar char="–"/>
            <a:defRPr sz="1400">
              <a:solidFill>
                <a:schemeClr val="tx1"/>
              </a:solidFill>
              <a:latin typeface="+mn-lt"/>
              <a:ea typeface="+mn-ea"/>
            </a:defRPr>
          </a:lvl2pPr>
          <a:lvl3pPr marL="1143000" indent="-228600" algn="l" rtl="0" eaLnBrk="1" fontAlgn="base" hangingPunct="1">
            <a:spcBef>
              <a:spcPct val="20000"/>
            </a:spcBef>
            <a:spcAft>
              <a:spcPct val="0"/>
            </a:spcAft>
            <a:buChar char="•"/>
            <a:defRPr sz="1400">
              <a:solidFill>
                <a:schemeClr val="tx1"/>
              </a:solidFill>
              <a:latin typeface="+mn-lt"/>
              <a:ea typeface="+mn-ea"/>
            </a:defRPr>
          </a:lvl3pPr>
          <a:lvl4pPr marL="1562100" indent="-228600" algn="l" rtl="0" eaLnBrk="1" fontAlgn="base" hangingPunct="1">
            <a:spcBef>
              <a:spcPct val="20000"/>
            </a:spcBef>
            <a:spcAft>
              <a:spcPct val="0"/>
            </a:spcAft>
            <a:buChar char="–"/>
            <a:defRPr sz="1400">
              <a:solidFill>
                <a:schemeClr val="tx1"/>
              </a:solidFill>
              <a:latin typeface="+mn-lt"/>
              <a:ea typeface="+mn-ea"/>
            </a:defRPr>
          </a:lvl4pPr>
          <a:lvl5pPr marL="1981200" indent="-228600" algn="l" rtl="0" eaLnBrk="1" fontAlgn="base" hangingPunct="1">
            <a:spcBef>
              <a:spcPct val="20000"/>
            </a:spcBef>
            <a:spcAft>
              <a:spcPct val="0"/>
            </a:spcAft>
            <a:defRPr sz="1400">
              <a:solidFill>
                <a:schemeClr val="tx1"/>
              </a:solidFill>
              <a:latin typeface="+mn-lt"/>
              <a:ea typeface="+mn-ea"/>
            </a:defRPr>
          </a:lvl5pPr>
          <a:lvl6pPr marL="2438400" indent="-228600" algn="l" rtl="0" eaLnBrk="1" fontAlgn="base" hangingPunct="1">
            <a:spcBef>
              <a:spcPct val="20000"/>
            </a:spcBef>
            <a:spcAft>
              <a:spcPct val="0"/>
            </a:spcAft>
            <a:defRPr sz="1400">
              <a:solidFill>
                <a:schemeClr val="tx1"/>
              </a:solidFill>
              <a:latin typeface="+mn-lt"/>
              <a:ea typeface="+mn-ea"/>
            </a:defRPr>
          </a:lvl6pPr>
          <a:lvl7pPr marL="2895600" indent="-228600" algn="l" rtl="0" eaLnBrk="1" fontAlgn="base" hangingPunct="1">
            <a:spcBef>
              <a:spcPct val="20000"/>
            </a:spcBef>
            <a:spcAft>
              <a:spcPct val="0"/>
            </a:spcAft>
            <a:defRPr sz="1400">
              <a:solidFill>
                <a:schemeClr val="tx1"/>
              </a:solidFill>
              <a:latin typeface="+mn-lt"/>
              <a:ea typeface="+mn-ea"/>
            </a:defRPr>
          </a:lvl7pPr>
          <a:lvl8pPr marL="3352800" indent="-228600" algn="l" rtl="0" eaLnBrk="1" fontAlgn="base" hangingPunct="1">
            <a:spcBef>
              <a:spcPct val="20000"/>
            </a:spcBef>
            <a:spcAft>
              <a:spcPct val="0"/>
            </a:spcAft>
            <a:defRPr sz="1400">
              <a:solidFill>
                <a:schemeClr val="tx1"/>
              </a:solidFill>
              <a:latin typeface="+mn-lt"/>
              <a:ea typeface="+mn-ea"/>
            </a:defRPr>
          </a:lvl8pPr>
          <a:lvl9pPr marL="3810000" indent="-228600" algn="l" rtl="0" eaLnBrk="1" fontAlgn="base" hangingPunct="1">
            <a:spcBef>
              <a:spcPct val="20000"/>
            </a:spcBef>
            <a:spcAft>
              <a:spcPct val="0"/>
            </a:spcAft>
            <a:defRPr sz="1400">
              <a:solidFill>
                <a:schemeClr val="tx1"/>
              </a:solidFill>
              <a:latin typeface="+mn-lt"/>
              <a:ea typeface="+mn-ea"/>
            </a:defRPr>
          </a:lvl9pPr>
        </a:lstStyle>
        <a:p>
          <a:pPr marL="0" marR="0" lvl="0" indent="0" algn="l" defTabSz="914400" rtl="0" eaLnBrk="1" fontAlgn="base" latinLnBrk="0" hangingPunct="1">
            <a:lnSpc>
              <a:spcPct val="100000"/>
            </a:lnSpc>
            <a:spcBef>
              <a:spcPct val="20000"/>
            </a:spcBef>
            <a:spcAft>
              <a:spcPct val="0"/>
            </a:spcAft>
            <a:buClr>
              <a:schemeClr val="accent2"/>
            </a:buClr>
            <a:buSzTx/>
            <a:buFont typeface="Wingdings" panose="05000000000000000000" pitchFamily="2" charset="2"/>
            <a:buNone/>
            <a:tabLst/>
            <a:defRPr/>
          </a:pPr>
          <a:r>
            <a:rPr lang="en-GB" sz="1200" b="0">
              <a:solidFill>
                <a:schemeClr val="bg1"/>
              </a:solidFill>
              <a:latin typeface="Bahnschrift" panose="020B0502040204020203" pitchFamily="34" charset="0"/>
              <a:cs typeface="Arial" panose="020B0604020202020204" pitchFamily="34" charset="0"/>
            </a:rPr>
            <a:t>ERICA HEALY  </a:t>
          </a:r>
          <a:r>
            <a:rPr lang="en-GB" sz="1200" b="0">
              <a:solidFill>
                <a:schemeClr val="bg1"/>
              </a:solidFill>
              <a:latin typeface="Bahnschrift" panose="020B0502040204020203" pitchFamily="34" charset="0"/>
              <a:ea typeface="+mn-ea"/>
              <a:cs typeface="Arial" panose="020B0604020202020204" pitchFamily="34" charset="0"/>
            </a:rPr>
            <a:t>|  HEAD OF RESEARCH </a:t>
          </a:r>
        </a:p>
        <a:p>
          <a:r>
            <a:rPr lang="en-GB" sz="1200" b="0">
              <a:solidFill>
                <a:schemeClr val="bg1"/>
              </a:solidFill>
              <a:latin typeface="Bahnschrift" panose="020B0502040204020203" pitchFamily="34" charset="0"/>
              <a:cs typeface="Arial" panose="020B0604020202020204" pitchFamily="34" charset="0"/>
            </a:rPr>
            <a:t> </a:t>
          </a:r>
        </a:p>
      </xdr:txBody>
    </xdr:sp>
    <xdr:clientData/>
  </xdr:twoCellAnchor>
  <xdr:twoCellAnchor>
    <xdr:from>
      <xdr:col>0</xdr:col>
      <xdr:colOff>438151</xdr:colOff>
      <xdr:row>15</xdr:row>
      <xdr:rowOff>100685</xdr:rowOff>
    </xdr:from>
    <xdr:to>
      <xdr:col>8</xdr:col>
      <xdr:colOff>429492</xdr:colOff>
      <xdr:row>17</xdr:row>
      <xdr:rowOff>7022</xdr:rowOff>
    </xdr:to>
    <xdr:sp macro="" textlink="">
      <xdr:nvSpPr>
        <xdr:cNvPr id="5" name="Text Placeholder 19">
          <a:extLst>
            <a:ext uri="{FF2B5EF4-FFF2-40B4-BE49-F238E27FC236}">
              <a16:creationId xmlns:a16="http://schemas.microsoft.com/office/drawing/2014/main" id="{00000000-0008-0000-0900-000005000000}"/>
            </a:ext>
          </a:extLst>
        </xdr:cNvPr>
        <xdr:cNvSpPr>
          <a:spLocks noGrp="1"/>
        </xdr:cNvSpPr>
      </xdr:nvSpPr>
      <xdr:spPr>
        <a:xfrm>
          <a:off x="438151" y="2729585"/>
          <a:ext cx="5051021" cy="256857"/>
        </a:xfrm>
        <a:prstGeom prst="rect">
          <a:avLst/>
        </a:prstGeom>
      </xdr:spPr>
      <xdr:txBody>
        <a:bodyPr wrap="square"/>
        <a:lstStyle>
          <a:lvl1pPr marL="0" indent="0" algn="l" rtl="0" eaLnBrk="1" fontAlgn="base" hangingPunct="1">
            <a:spcBef>
              <a:spcPct val="20000"/>
            </a:spcBef>
            <a:spcAft>
              <a:spcPct val="0"/>
            </a:spcAft>
            <a:buClr>
              <a:schemeClr val="accent2"/>
            </a:buClr>
            <a:buFont typeface="Wingdings" panose="05000000000000000000" pitchFamily="2" charset="2"/>
            <a:buNone/>
            <a:defRPr sz="1200">
              <a:solidFill>
                <a:schemeClr val="tx1"/>
              </a:solidFill>
              <a:latin typeface="Prelo SemiBold" panose="02000506040000020004" pitchFamily="50" charset="0"/>
              <a:ea typeface="+mn-ea"/>
              <a:cs typeface="+mn-cs"/>
            </a:defRPr>
          </a:lvl1pPr>
          <a:lvl2pPr marL="742950" indent="-285750" algn="l" rtl="0" eaLnBrk="1" fontAlgn="base" hangingPunct="1">
            <a:spcBef>
              <a:spcPct val="20000"/>
            </a:spcBef>
            <a:spcAft>
              <a:spcPct val="0"/>
            </a:spcAft>
            <a:buChar char="–"/>
            <a:defRPr sz="1400">
              <a:solidFill>
                <a:schemeClr val="tx1"/>
              </a:solidFill>
              <a:latin typeface="+mn-lt"/>
              <a:ea typeface="+mn-ea"/>
            </a:defRPr>
          </a:lvl2pPr>
          <a:lvl3pPr marL="1143000" indent="-228600" algn="l" rtl="0" eaLnBrk="1" fontAlgn="base" hangingPunct="1">
            <a:spcBef>
              <a:spcPct val="20000"/>
            </a:spcBef>
            <a:spcAft>
              <a:spcPct val="0"/>
            </a:spcAft>
            <a:buChar char="•"/>
            <a:defRPr sz="1400">
              <a:solidFill>
                <a:schemeClr val="tx1"/>
              </a:solidFill>
              <a:latin typeface="+mn-lt"/>
              <a:ea typeface="+mn-ea"/>
            </a:defRPr>
          </a:lvl3pPr>
          <a:lvl4pPr marL="1562100" indent="-228600" algn="l" rtl="0" eaLnBrk="1" fontAlgn="base" hangingPunct="1">
            <a:spcBef>
              <a:spcPct val="20000"/>
            </a:spcBef>
            <a:spcAft>
              <a:spcPct val="0"/>
            </a:spcAft>
            <a:buChar char="–"/>
            <a:defRPr sz="1400">
              <a:solidFill>
                <a:schemeClr val="tx1"/>
              </a:solidFill>
              <a:latin typeface="+mn-lt"/>
              <a:ea typeface="+mn-ea"/>
            </a:defRPr>
          </a:lvl4pPr>
          <a:lvl5pPr marL="1981200" indent="-228600" algn="l" rtl="0" eaLnBrk="1" fontAlgn="base" hangingPunct="1">
            <a:spcBef>
              <a:spcPct val="20000"/>
            </a:spcBef>
            <a:spcAft>
              <a:spcPct val="0"/>
            </a:spcAft>
            <a:defRPr sz="1400">
              <a:solidFill>
                <a:schemeClr val="tx1"/>
              </a:solidFill>
              <a:latin typeface="+mn-lt"/>
              <a:ea typeface="+mn-ea"/>
            </a:defRPr>
          </a:lvl5pPr>
          <a:lvl6pPr marL="2438400" indent="-228600" algn="l" rtl="0" eaLnBrk="1" fontAlgn="base" hangingPunct="1">
            <a:spcBef>
              <a:spcPct val="20000"/>
            </a:spcBef>
            <a:spcAft>
              <a:spcPct val="0"/>
            </a:spcAft>
            <a:defRPr sz="1400">
              <a:solidFill>
                <a:schemeClr val="tx1"/>
              </a:solidFill>
              <a:latin typeface="+mn-lt"/>
              <a:ea typeface="+mn-ea"/>
            </a:defRPr>
          </a:lvl6pPr>
          <a:lvl7pPr marL="2895600" indent="-228600" algn="l" rtl="0" eaLnBrk="1" fontAlgn="base" hangingPunct="1">
            <a:spcBef>
              <a:spcPct val="20000"/>
            </a:spcBef>
            <a:spcAft>
              <a:spcPct val="0"/>
            </a:spcAft>
            <a:defRPr sz="1400">
              <a:solidFill>
                <a:schemeClr val="tx1"/>
              </a:solidFill>
              <a:latin typeface="+mn-lt"/>
              <a:ea typeface="+mn-ea"/>
            </a:defRPr>
          </a:lvl7pPr>
          <a:lvl8pPr marL="3352800" indent="-228600" algn="l" rtl="0" eaLnBrk="1" fontAlgn="base" hangingPunct="1">
            <a:spcBef>
              <a:spcPct val="20000"/>
            </a:spcBef>
            <a:spcAft>
              <a:spcPct val="0"/>
            </a:spcAft>
            <a:defRPr sz="1400">
              <a:solidFill>
                <a:schemeClr val="tx1"/>
              </a:solidFill>
              <a:latin typeface="+mn-lt"/>
              <a:ea typeface="+mn-ea"/>
            </a:defRPr>
          </a:lvl8pPr>
          <a:lvl9pPr marL="3810000" indent="-228600" algn="l" rtl="0" eaLnBrk="1" fontAlgn="base" hangingPunct="1">
            <a:spcBef>
              <a:spcPct val="20000"/>
            </a:spcBef>
            <a:spcAft>
              <a:spcPct val="0"/>
            </a:spcAft>
            <a:defRPr sz="1400">
              <a:solidFill>
                <a:schemeClr val="tx1"/>
              </a:solidFill>
              <a:latin typeface="+mn-lt"/>
              <a:ea typeface="+mn-ea"/>
            </a:defRPr>
          </a:lvl9pPr>
        </a:lstStyle>
        <a:p>
          <a:r>
            <a:rPr lang="en-GB" sz="1100" b="0">
              <a:solidFill>
                <a:schemeClr val="bg1"/>
              </a:solidFill>
              <a:latin typeface="Bahnschrift" panose="020B0502040204020203" pitchFamily="34" charset="0"/>
              <a:cs typeface="Arial" panose="020B0604020202020204" pitchFamily="34" charset="0"/>
            </a:rPr>
            <a:t>erica.healy@sportsmarketingsurveys.com</a:t>
          </a:r>
        </a:p>
      </xdr:txBody>
    </xdr:sp>
    <xdr:clientData/>
  </xdr:twoCellAnchor>
  <xdr:twoCellAnchor>
    <xdr:from>
      <xdr:col>0</xdr:col>
      <xdr:colOff>429395</xdr:colOff>
      <xdr:row>10</xdr:row>
      <xdr:rowOff>119064</xdr:rowOff>
    </xdr:from>
    <xdr:to>
      <xdr:col>8</xdr:col>
      <xdr:colOff>420736</xdr:colOff>
      <xdr:row>12</xdr:row>
      <xdr:rowOff>25401</xdr:rowOff>
    </xdr:to>
    <xdr:sp macro="" textlink="">
      <xdr:nvSpPr>
        <xdr:cNvPr id="8" name="Text Placeholder 18">
          <a:extLst>
            <a:ext uri="{FF2B5EF4-FFF2-40B4-BE49-F238E27FC236}">
              <a16:creationId xmlns:a16="http://schemas.microsoft.com/office/drawing/2014/main" id="{00000000-0008-0000-0900-000008000000}"/>
            </a:ext>
          </a:extLst>
        </xdr:cNvPr>
        <xdr:cNvSpPr>
          <a:spLocks noGrp="1"/>
        </xdr:cNvSpPr>
      </xdr:nvSpPr>
      <xdr:spPr>
        <a:xfrm>
          <a:off x="429395" y="1871664"/>
          <a:ext cx="5051021" cy="256857"/>
        </a:xfrm>
        <a:prstGeom prst="rect">
          <a:avLst/>
        </a:prstGeom>
      </xdr:spPr>
      <xdr:txBody>
        <a:bodyPr wrap="square"/>
        <a:lstStyle>
          <a:lvl1pPr marL="0" indent="0" algn="l" rtl="0" eaLnBrk="1" fontAlgn="base" hangingPunct="1">
            <a:spcBef>
              <a:spcPct val="20000"/>
            </a:spcBef>
            <a:spcAft>
              <a:spcPct val="0"/>
            </a:spcAft>
            <a:buClr>
              <a:schemeClr val="accent2"/>
            </a:buClr>
            <a:buFont typeface="Wingdings" panose="05000000000000000000" pitchFamily="2" charset="2"/>
            <a:buNone/>
            <a:defRPr sz="1400">
              <a:solidFill>
                <a:schemeClr val="tx1"/>
              </a:solidFill>
              <a:latin typeface="Prelo SemiBold" panose="02000506040000020004" pitchFamily="50" charset="0"/>
              <a:ea typeface="+mn-ea"/>
              <a:cs typeface="+mn-cs"/>
            </a:defRPr>
          </a:lvl1pPr>
          <a:lvl2pPr marL="742950" indent="-285750" algn="l" rtl="0" eaLnBrk="1" fontAlgn="base" hangingPunct="1">
            <a:spcBef>
              <a:spcPct val="20000"/>
            </a:spcBef>
            <a:spcAft>
              <a:spcPct val="0"/>
            </a:spcAft>
            <a:buChar char="–"/>
            <a:defRPr sz="1400">
              <a:solidFill>
                <a:schemeClr val="tx1"/>
              </a:solidFill>
              <a:latin typeface="+mn-lt"/>
              <a:ea typeface="+mn-ea"/>
            </a:defRPr>
          </a:lvl2pPr>
          <a:lvl3pPr marL="1143000" indent="-228600" algn="l" rtl="0" eaLnBrk="1" fontAlgn="base" hangingPunct="1">
            <a:spcBef>
              <a:spcPct val="20000"/>
            </a:spcBef>
            <a:spcAft>
              <a:spcPct val="0"/>
            </a:spcAft>
            <a:buChar char="•"/>
            <a:defRPr sz="1400">
              <a:solidFill>
                <a:schemeClr val="tx1"/>
              </a:solidFill>
              <a:latin typeface="+mn-lt"/>
              <a:ea typeface="+mn-ea"/>
            </a:defRPr>
          </a:lvl3pPr>
          <a:lvl4pPr marL="1562100" indent="-228600" algn="l" rtl="0" eaLnBrk="1" fontAlgn="base" hangingPunct="1">
            <a:spcBef>
              <a:spcPct val="20000"/>
            </a:spcBef>
            <a:spcAft>
              <a:spcPct val="0"/>
            </a:spcAft>
            <a:buChar char="–"/>
            <a:defRPr sz="1400">
              <a:solidFill>
                <a:schemeClr val="tx1"/>
              </a:solidFill>
              <a:latin typeface="+mn-lt"/>
              <a:ea typeface="+mn-ea"/>
            </a:defRPr>
          </a:lvl4pPr>
          <a:lvl5pPr marL="1981200" indent="-228600" algn="l" rtl="0" eaLnBrk="1" fontAlgn="base" hangingPunct="1">
            <a:spcBef>
              <a:spcPct val="20000"/>
            </a:spcBef>
            <a:spcAft>
              <a:spcPct val="0"/>
            </a:spcAft>
            <a:defRPr sz="1400">
              <a:solidFill>
                <a:schemeClr val="tx1"/>
              </a:solidFill>
              <a:latin typeface="+mn-lt"/>
              <a:ea typeface="+mn-ea"/>
            </a:defRPr>
          </a:lvl5pPr>
          <a:lvl6pPr marL="2438400" indent="-228600" algn="l" rtl="0" eaLnBrk="1" fontAlgn="base" hangingPunct="1">
            <a:spcBef>
              <a:spcPct val="20000"/>
            </a:spcBef>
            <a:spcAft>
              <a:spcPct val="0"/>
            </a:spcAft>
            <a:defRPr sz="1400">
              <a:solidFill>
                <a:schemeClr val="tx1"/>
              </a:solidFill>
              <a:latin typeface="+mn-lt"/>
              <a:ea typeface="+mn-ea"/>
            </a:defRPr>
          </a:lvl6pPr>
          <a:lvl7pPr marL="2895600" indent="-228600" algn="l" rtl="0" eaLnBrk="1" fontAlgn="base" hangingPunct="1">
            <a:spcBef>
              <a:spcPct val="20000"/>
            </a:spcBef>
            <a:spcAft>
              <a:spcPct val="0"/>
            </a:spcAft>
            <a:defRPr sz="1400">
              <a:solidFill>
                <a:schemeClr val="tx1"/>
              </a:solidFill>
              <a:latin typeface="+mn-lt"/>
              <a:ea typeface="+mn-ea"/>
            </a:defRPr>
          </a:lvl7pPr>
          <a:lvl8pPr marL="3352800" indent="-228600" algn="l" rtl="0" eaLnBrk="1" fontAlgn="base" hangingPunct="1">
            <a:spcBef>
              <a:spcPct val="20000"/>
            </a:spcBef>
            <a:spcAft>
              <a:spcPct val="0"/>
            </a:spcAft>
            <a:defRPr sz="1400">
              <a:solidFill>
                <a:schemeClr val="tx1"/>
              </a:solidFill>
              <a:latin typeface="+mn-lt"/>
              <a:ea typeface="+mn-ea"/>
            </a:defRPr>
          </a:lvl8pPr>
          <a:lvl9pPr marL="3810000" indent="-228600" algn="l" rtl="0" eaLnBrk="1" fontAlgn="base" hangingPunct="1">
            <a:spcBef>
              <a:spcPct val="20000"/>
            </a:spcBef>
            <a:spcAft>
              <a:spcPct val="0"/>
            </a:spcAft>
            <a:defRPr sz="1400">
              <a:solidFill>
                <a:schemeClr val="tx1"/>
              </a:solidFill>
              <a:latin typeface="+mn-lt"/>
              <a:ea typeface="+mn-ea"/>
            </a:defRPr>
          </a:lvl9pPr>
        </a:lstStyle>
        <a:p>
          <a:r>
            <a:rPr lang="en-GB" sz="1200" b="0">
              <a:solidFill>
                <a:schemeClr val="bg1"/>
              </a:solidFill>
              <a:latin typeface="Bahnschrift" panose="020B0502040204020203" pitchFamily="34" charset="0"/>
              <a:cs typeface="Arial" panose="020B0604020202020204" pitchFamily="34" charset="0"/>
            </a:rPr>
            <a:t>JOHN</a:t>
          </a:r>
          <a:r>
            <a:rPr lang="en-GB" sz="1200" b="0" baseline="0">
              <a:solidFill>
                <a:schemeClr val="bg1"/>
              </a:solidFill>
              <a:latin typeface="Bahnschrift" panose="020B0502040204020203" pitchFamily="34" charset="0"/>
              <a:cs typeface="Arial" panose="020B0604020202020204" pitchFamily="34" charset="0"/>
            </a:rPr>
            <a:t> BUSHELL</a:t>
          </a:r>
          <a:r>
            <a:rPr lang="en-GB" sz="1200" b="0">
              <a:solidFill>
                <a:schemeClr val="bg1"/>
              </a:solidFill>
              <a:latin typeface="Bahnschrift" panose="020B0502040204020203" pitchFamily="34" charset="0"/>
              <a:cs typeface="Arial" panose="020B0604020202020204" pitchFamily="34" charset="0"/>
            </a:rPr>
            <a:t>  |  MANAGING</a:t>
          </a:r>
          <a:r>
            <a:rPr lang="en-GB" sz="1200" b="0" baseline="0">
              <a:solidFill>
                <a:schemeClr val="bg1"/>
              </a:solidFill>
              <a:latin typeface="Bahnschrift" panose="020B0502040204020203" pitchFamily="34" charset="0"/>
              <a:cs typeface="Arial" panose="020B0604020202020204" pitchFamily="34" charset="0"/>
            </a:rPr>
            <a:t> DIRECTOR</a:t>
          </a:r>
          <a:endParaRPr lang="en-GB" sz="1200" b="0">
            <a:solidFill>
              <a:schemeClr val="bg1"/>
            </a:solidFill>
            <a:latin typeface="Bahnschrift" panose="020B0502040204020203" pitchFamily="34" charset="0"/>
            <a:cs typeface="Arial" panose="020B0604020202020204" pitchFamily="34" charset="0"/>
          </a:endParaRPr>
        </a:p>
      </xdr:txBody>
    </xdr:sp>
    <xdr:clientData/>
  </xdr:twoCellAnchor>
  <xdr:twoCellAnchor>
    <xdr:from>
      <xdr:col>0</xdr:col>
      <xdr:colOff>428626</xdr:colOff>
      <xdr:row>11</xdr:row>
      <xdr:rowOff>160215</xdr:rowOff>
    </xdr:from>
    <xdr:to>
      <xdr:col>8</xdr:col>
      <xdr:colOff>419967</xdr:colOff>
      <xdr:row>13</xdr:row>
      <xdr:rowOff>66552</xdr:rowOff>
    </xdr:to>
    <xdr:sp macro="" textlink="">
      <xdr:nvSpPr>
        <xdr:cNvPr id="9" name="Text Placeholder 19">
          <a:extLst>
            <a:ext uri="{FF2B5EF4-FFF2-40B4-BE49-F238E27FC236}">
              <a16:creationId xmlns:a16="http://schemas.microsoft.com/office/drawing/2014/main" id="{00000000-0008-0000-0900-000009000000}"/>
            </a:ext>
          </a:extLst>
        </xdr:cNvPr>
        <xdr:cNvSpPr>
          <a:spLocks noGrp="1"/>
        </xdr:cNvSpPr>
      </xdr:nvSpPr>
      <xdr:spPr>
        <a:xfrm>
          <a:off x="428626" y="2088075"/>
          <a:ext cx="5051021" cy="256857"/>
        </a:xfrm>
        <a:prstGeom prst="rect">
          <a:avLst/>
        </a:prstGeom>
      </xdr:spPr>
      <xdr:txBody>
        <a:bodyPr wrap="square"/>
        <a:lstStyle>
          <a:lvl1pPr marL="0" indent="0" algn="l" rtl="0" eaLnBrk="1" fontAlgn="base" hangingPunct="1">
            <a:spcBef>
              <a:spcPct val="20000"/>
            </a:spcBef>
            <a:spcAft>
              <a:spcPct val="0"/>
            </a:spcAft>
            <a:buClr>
              <a:schemeClr val="accent2"/>
            </a:buClr>
            <a:buFont typeface="Wingdings" panose="05000000000000000000" pitchFamily="2" charset="2"/>
            <a:buNone/>
            <a:defRPr sz="1200">
              <a:solidFill>
                <a:schemeClr val="tx1"/>
              </a:solidFill>
              <a:latin typeface="Prelo SemiBold" panose="02000506040000020004" pitchFamily="50" charset="0"/>
              <a:ea typeface="+mn-ea"/>
              <a:cs typeface="+mn-cs"/>
            </a:defRPr>
          </a:lvl1pPr>
          <a:lvl2pPr marL="742950" indent="-285750" algn="l" rtl="0" eaLnBrk="1" fontAlgn="base" hangingPunct="1">
            <a:spcBef>
              <a:spcPct val="20000"/>
            </a:spcBef>
            <a:spcAft>
              <a:spcPct val="0"/>
            </a:spcAft>
            <a:buChar char="–"/>
            <a:defRPr sz="1400">
              <a:solidFill>
                <a:schemeClr val="tx1"/>
              </a:solidFill>
              <a:latin typeface="+mn-lt"/>
              <a:ea typeface="+mn-ea"/>
            </a:defRPr>
          </a:lvl2pPr>
          <a:lvl3pPr marL="1143000" indent="-228600" algn="l" rtl="0" eaLnBrk="1" fontAlgn="base" hangingPunct="1">
            <a:spcBef>
              <a:spcPct val="20000"/>
            </a:spcBef>
            <a:spcAft>
              <a:spcPct val="0"/>
            </a:spcAft>
            <a:buChar char="•"/>
            <a:defRPr sz="1400">
              <a:solidFill>
                <a:schemeClr val="tx1"/>
              </a:solidFill>
              <a:latin typeface="+mn-lt"/>
              <a:ea typeface="+mn-ea"/>
            </a:defRPr>
          </a:lvl3pPr>
          <a:lvl4pPr marL="1562100" indent="-228600" algn="l" rtl="0" eaLnBrk="1" fontAlgn="base" hangingPunct="1">
            <a:spcBef>
              <a:spcPct val="20000"/>
            </a:spcBef>
            <a:spcAft>
              <a:spcPct val="0"/>
            </a:spcAft>
            <a:buChar char="–"/>
            <a:defRPr sz="1400">
              <a:solidFill>
                <a:schemeClr val="tx1"/>
              </a:solidFill>
              <a:latin typeface="+mn-lt"/>
              <a:ea typeface="+mn-ea"/>
            </a:defRPr>
          </a:lvl4pPr>
          <a:lvl5pPr marL="1981200" indent="-228600" algn="l" rtl="0" eaLnBrk="1" fontAlgn="base" hangingPunct="1">
            <a:spcBef>
              <a:spcPct val="20000"/>
            </a:spcBef>
            <a:spcAft>
              <a:spcPct val="0"/>
            </a:spcAft>
            <a:defRPr sz="1400">
              <a:solidFill>
                <a:schemeClr val="tx1"/>
              </a:solidFill>
              <a:latin typeface="+mn-lt"/>
              <a:ea typeface="+mn-ea"/>
            </a:defRPr>
          </a:lvl5pPr>
          <a:lvl6pPr marL="2438400" indent="-228600" algn="l" rtl="0" eaLnBrk="1" fontAlgn="base" hangingPunct="1">
            <a:spcBef>
              <a:spcPct val="20000"/>
            </a:spcBef>
            <a:spcAft>
              <a:spcPct val="0"/>
            </a:spcAft>
            <a:defRPr sz="1400">
              <a:solidFill>
                <a:schemeClr val="tx1"/>
              </a:solidFill>
              <a:latin typeface="+mn-lt"/>
              <a:ea typeface="+mn-ea"/>
            </a:defRPr>
          </a:lvl6pPr>
          <a:lvl7pPr marL="2895600" indent="-228600" algn="l" rtl="0" eaLnBrk="1" fontAlgn="base" hangingPunct="1">
            <a:spcBef>
              <a:spcPct val="20000"/>
            </a:spcBef>
            <a:spcAft>
              <a:spcPct val="0"/>
            </a:spcAft>
            <a:defRPr sz="1400">
              <a:solidFill>
                <a:schemeClr val="tx1"/>
              </a:solidFill>
              <a:latin typeface="+mn-lt"/>
              <a:ea typeface="+mn-ea"/>
            </a:defRPr>
          </a:lvl7pPr>
          <a:lvl8pPr marL="3352800" indent="-228600" algn="l" rtl="0" eaLnBrk="1" fontAlgn="base" hangingPunct="1">
            <a:spcBef>
              <a:spcPct val="20000"/>
            </a:spcBef>
            <a:spcAft>
              <a:spcPct val="0"/>
            </a:spcAft>
            <a:defRPr sz="1400">
              <a:solidFill>
                <a:schemeClr val="tx1"/>
              </a:solidFill>
              <a:latin typeface="+mn-lt"/>
              <a:ea typeface="+mn-ea"/>
            </a:defRPr>
          </a:lvl8pPr>
          <a:lvl9pPr marL="3810000" indent="-228600" algn="l" rtl="0" eaLnBrk="1" fontAlgn="base" hangingPunct="1">
            <a:spcBef>
              <a:spcPct val="20000"/>
            </a:spcBef>
            <a:spcAft>
              <a:spcPct val="0"/>
            </a:spcAft>
            <a:defRPr sz="1400">
              <a:solidFill>
                <a:schemeClr val="tx1"/>
              </a:solidFill>
              <a:latin typeface="+mn-lt"/>
              <a:ea typeface="+mn-ea"/>
            </a:defRPr>
          </a:lvl9pPr>
        </a:lstStyle>
        <a:p>
          <a:r>
            <a:rPr lang="en-GB" sz="1100" b="0">
              <a:solidFill>
                <a:schemeClr val="bg1"/>
              </a:solidFill>
              <a:latin typeface="Bahnschrift" panose="020B0502040204020203" pitchFamily="34" charset="0"/>
              <a:cs typeface="Arial" panose="020B0604020202020204" pitchFamily="34" charset="0"/>
            </a:rPr>
            <a:t>john.bushell@sportsmarketingsurveys.com</a:t>
          </a:r>
        </a:p>
      </xdr:txBody>
    </xdr:sp>
    <xdr:clientData/>
  </xdr:twoCellAnchor>
  <xdr:twoCellAnchor editAs="oneCell">
    <xdr:from>
      <xdr:col>0</xdr:col>
      <xdr:colOff>349249</xdr:colOff>
      <xdr:row>1</xdr:row>
      <xdr:rowOff>1</xdr:rowOff>
    </xdr:from>
    <xdr:to>
      <xdr:col>3</xdr:col>
      <xdr:colOff>615000</xdr:colOff>
      <xdr:row>4</xdr:row>
      <xdr:rowOff>72011</xdr:rowOff>
    </xdr:to>
    <xdr:pic>
      <xdr:nvPicPr>
        <xdr:cNvPr id="10" name="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349249" y="175261"/>
          <a:ext cx="2163131" cy="597790"/>
        </a:xfrm>
        <a:prstGeom prst="rect">
          <a:avLst/>
        </a:prstGeom>
      </xdr:spPr>
    </xdr:pic>
    <xdr:clientData/>
  </xdr:twoCellAnchor>
  <xdr:twoCellAnchor editAs="oneCell">
    <xdr:from>
      <xdr:col>12</xdr:col>
      <xdr:colOff>367771</xdr:colOff>
      <xdr:row>0</xdr:row>
      <xdr:rowOff>0</xdr:rowOff>
    </xdr:from>
    <xdr:to>
      <xdr:col>16</xdr:col>
      <xdr:colOff>13759</xdr:colOff>
      <xdr:row>12</xdr:row>
      <xdr:rowOff>148536</xdr:rowOff>
    </xdr:to>
    <xdr:pic>
      <xdr:nvPicPr>
        <xdr:cNvPr id="11" name="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7957291" y="0"/>
          <a:ext cx="2175828" cy="22516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166687</xdr:colOff>
      <xdr:row>0</xdr:row>
      <xdr:rowOff>107157</xdr:rowOff>
    </xdr:from>
    <xdr:to>
      <xdr:col>17</xdr:col>
      <xdr:colOff>99219</xdr:colOff>
      <xdr:row>35</xdr:row>
      <xdr:rowOff>7938</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6687" y="107157"/>
          <a:ext cx="10410032" cy="6301581"/>
        </a:xfrm>
        <a:prstGeom prst="rect">
          <a:avLst/>
        </a:prstGeom>
        <a:solidFill>
          <a:srgbClr val="14133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468000" tIns="972000" rIns="108000" rtlCol="0" anchor="t"/>
        <a:lstStyle/>
        <a:p>
          <a:r>
            <a:rPr lang="en-GB" sz="1100" baseline="0">
              <a:solidFill>
                <a:schemeClr val="bg1"/>
              </a:solidFill>
              <a:latin typeface="Bahnschrift" panose="020B0502040204020203" pitchFamily="34" charset="0"/>
              <a:cs typeface="Arial" panose="020B0604020202020204" pitchFamily="34" charset="0"/>
            </a:rPr>
            <a:t>Plaistow &amp; Ifold Parish Council undertook a survey amongst residents of the local communities to understand responses to issues relating to:</a:t>
          </a:r>
        </a:p>
        <a:p>
          <a:endParaRPr lang="en-GB" sz="1100" baseline="0">
            <a:solidFill>
              <a:schemeClr val="bg1"/>
            </a:solidFill>
            <a:latin typeface="Bahnschrift" panose="020B0502040204020203" pitchFamily="34" charset="0"/>
            <a:cs typeface="Arial" panose="020B0604020202020204" pitchFamily="34" charset="0"/>
          </a:endParaRPr>
        </a:p>
        <a:p>
          <a:r>
            <a:rPr lang="en-GB" sz="1100" baseline="0">
              <a:solidFill>
                <a:schemeClr val="bg1"/>
              </a:solidFill>
              <a:latin typeface="Bahnschrift" panose="020B0502040204020203" pitchFamily="34" charset="0"/>
              <a:cs typeface="Arial" panose="020B0604020202020204" pitchFamily="34" charset="0"/>
            </a:rPr>
            <a:t>- Roads, speed and traffic</a:t>
          </a:r>
        </a:p>
        <a:p>
          <a:r>
            <a:rPr lang="en-GB" sz="1100" baseline="0">
              <a:solidFill>
                <a:schemeClr val="bg1"/>
              </a:solidFill>
              <a:latin typeface="Bahnschrift" panose="020B0502040204020203" pitchFamily="34" charset="0"/>
              <a:cs typeface="Arial" panose="020B0604020202020204" pitchFamily="34" charset="0"/>
            </a:rPr>
            <a:t>- Recreation and usage of existing and potential facilities</a:t>
          </a:r>
        </a:p>
        <a:p>
          <a:r>
            <a:rPr lang="en-GB" sz="1100" baseline="0">
              <a:solidFill>
                <a:schemeClr val="bg1"/>
              </a:solidFill>
              <a:latin typeface="Bahnschrift" panose="020B0502040204020203" pitchFamily="34" charset="0"/>
              <a:cs typeface="Arial" panose="020B0604020202020204" pitchFamily="34" charset="0"/>
            </a:rPr>
            <a:t>- Cycling in the Parish</a:t>
          </a:r>
        </a:p>
        <a:p>
          <a:r>
            <a:rPr lang="en-GB" sz="1100" baseline="0">
              <a:solidFill>
                <a:schemeClr val="bg1"/>
              </a:solidFill>
              <a:latin typeface="Bahnschrift" panose="020B0502040204020203" pitchFamily="34" charset="0"/>
              <a:cs typeface="Arial" panose="020B0604020202020204" pitchFamily="34" charset="0"/>
            </a:rPr>
            <a:t>- School and local bus services</a:t>
          </a:r>
        </a:p>
        <a:p>
          <a:r>
            <a:rPr lang="en-GB" sz="1100" baseline="0">
              <a:solidFill>
                <a:schemeClr val="bg1"/>
              </a:solidFill>
              <a:latin typeface="Bahnschrift" panose="020B0502040204020203" pitchFamily="34" charset="0"/>
              <a:cs typeface="Arial" panose="020B0604020202020204" pitchFamily="34" charset="0"/>
            </a:rPr>
            <a:t>- Potential new community facilities</a:t>
          </a:r>
        </a:p>
        <a:p>
          <a:r>
            <a:rPr lang="en-GB" sz="1100" baseline="0">
              <a:solidFill>
                <a:schemeClr val="bg1"/>
              </a:solidFill>
              <a:latin typeface="Bahnschrift" panose="020B0502040204020203" pitchFamily="34" charset="0"/>
              <a:cs typeface="Arial" panose="020B0604020202020204" pitchFamily="34" charset="0"/>
            </a:rPr>
            <a:t>- Pathways and bridleways maintenance </a:t>
          </a:r>
        </a:p>
        <a:p>
          <a:r>
            <a:rPr lang="en-GB" sz="1100" baseline="0">
              <a:solidFill>
                <a:schemeClr val="bg1"/>
              </a:solidFill>
              <a:latin typeface="Bahnschrift" panose="020B0502040204020203" pitchFamily="34" charset="0"/>
              <a:cs typeface="Arial" panose="020B0604020202020204" pitchFamily="34" charset="0"/>
            </a:rPr>
            <a:t>- Other factors for the P&amp;I Parish Council to consider</a:t>
          </a:r>
        </a:p>
        <a:p>
          <a:endParaRPr lang="en-GB" sz="1100" baseline="0">
            <a:solidFill>
              <a:schemeClr val="bg1"/>
            </a:solidFill>
            <a:latin typeface="Bahnschrift" panose="020B0502040204020203" pitchFamily="34" charset="0"/>
            <a:cs typeface="Arial" panose="020B0604020202020204" pitchFamily="34" charset="0"/>
          </a:endParaRPr>
        </a:p>
        <a:p>
          <a:r>
            <a:rPr lang="en-GB" sz="1100" baseline="0">
              <a:solidFill>
                <a:schemeClr val="bg1"/>
              </a:solidFill>
              <a:latin typeface="Bahnschrift" panose="020B0502040204020203" pitchFamily="34" charset="0"/>
              <a:cs typeface="Arial" panose="020B0604020202020204" pitchFamily="34" charset="0"/>
            </a:rPr>
            <a:t>An online line was prepared and hosted on the Plaistow &amp; Ifold Parish Council website. Respondents from the following areas were encouraged. </a:t>
          </a:r>
        </a:p>
        <a:p>
          <a:endParaRPr lang="en-GB" sz="1100" baseline="0">
            <a:solidFill>
              <a:schemeClr val="bg1"/>
            </a:solidFill>
            <a:latin typeface="Bahnschrift" panose="020B0502040204020203" pitchFamily="34" charset="0"/>
            <a:cs typeface="Arial" panose="020B0604020202020204" pitchFamily="34" charset="0"/>
          </a:endParaRPr>
        </a:p>
        <a:p>
          <a:r>
            <a:rPr lang="en-GB" sz="1100" baseline="0">
              <a:solidFill>
                <a:schemeClr val="bg1"/>
              </a:solidFill>
              <a:latin typeface="Bahnschrift" panose="020B0502040204020203" pitchFamily="34" charset="0"/>
              <a:cs typeface="Arial" panose="020B0604020202020204" pitchFamily="34" charset="0"/>
            </a:rPr>
            <a:t>- Durfold Wood</a:t>
          </a:r>
        </a:p>
        <a:p>
          <a:r>
            <a:rPr lang="en-GB" sz="1100" baseline="0">
              <a:solidFill>
                <a:schemeClr val="bg1"/>
              </a:solidFill>
              <a:latin typeface="Bahnschrift" panose="020B0502040204020203" pitchFamily="34" charset="0"/>
              <a:cs typeface="Arial" panose="020B0604020202020204" pitchFamily="34" charset="0"/>
            </a:rPr>
            <a:t>- Kirdford</a:t>
          </a:r>
        </a:p>
        <a:p>
          <a:r>
            <a:rPr lang="en-GB" sz="1100" baseline="0">
              <a:solidFill>
                <a:schemeClr val="bg1"/>
              </a:solidFill>
              <a:latin typeface="Bahnschrift" panose="020B0502040204020203" pitchFamily="34" charset="0"/>
              <a:cs typeface="Arial" panose="020B0604020202020204" pitchFamily="34" charset="0"/>
            </a:rPr>
            <a:t>- Plaistow</a:t>
          </a:r>
        </a:p>
        <a:p>
          <a:r>
            <a:rPr lang="en-GB" sz="1100" baseline="0">
              <a:solidFill>
                <a:schemeClr val="bg1"/>
              </a:solidFill>
              <a:latin typeface="Bahnschrift" panose="020B0502040204020203" pitchFamily="34" charset="0"/>
              <a:cs typeface="Arial" panose="020B0604020202020204" pitchFamily="34" charset="0"/>
            </a:rPr>
            <a:t>- Shillinglee</a:t>
          </a:r>
        </a:p>
        <a:p>
          <a:endParaRPr lang="en-GB" sz="1100" baseline="0">
            <a:solidFill>
              <a:schemeClr val="bg1"/>
            </a:solidFill>
            <a:latin typeface="Bahnschrift" panose="020B0502040204020203" pitchFamily="34" charset="0"/>
            <a:cs typeface="Arial" panose="020B0604020202020204" pitchFamily="34" charset="0"/>
          </a:endParaRPr>
        </a:p>
        <a:p>
          <a:r>
            <a:rPr lang="en-GB" sz="1100" baseline="0">
              <a:solidFill>
                <a:schemeClr val="bg1"/>
              </a:solidFill>
              <a:latin typeface="Bahnschrift" panose="020B0502040204020203" pitchFamily="34" charset="0"/>
              <a:cs typeface="Arial" panose="020B0604020202020204" pitchFamily="34" charset="0"/>
            </a:rPr>
            <a:t>Members of the local community who used the services in the Plaistow and Ifold in particular were encouraged to complete the survey. </a:t>
          </a:r>
        </a:p>
        <a:p>
          <a:endParaRPr lang="en-GB" sz="1100" baseline="0">
            <a:solidFill>
              <a:schemeClr val="bg1"/>
            </a:solidFill>
            <a:latin typeface="Bahnschrift" panose="020B0502040204020203" pitchFamily="34" charset="0"/>
            <a:cs typeface="Arial" panose="020B0604020202020204" pitchFamily="34" charset="0"/>
          </a:endParaRPr>
        </a:p>
        <a:p>
          <a:r>
            <a:rPr lang="en-GB" sz="1100" baseline="0">
              <a:solidFill>
                <a:schemeClr val="bg1"/>
              </a:solidFill>
              <a:latin typeface="Bahnschrift" panose="020B0502040204020203" pitchFamily="34" charset="0"/>
              <a:cs typeface="Arial" panose="020B0604020202020204" pitchFamily="34" charset="0"/>
            </a:rPr>
            <a:t>The survey was promoted through the Parish Magazine, through the Plaistow &amp; Ifold parish website - and by direct approach to some local stakeholders such as Ifold Estates and the Plaistow &amp; Kirdford Primary School.</a:t>
          </a:r>
        </a:p>
        <a:p>
          <a:endParaRPr lang="en-GB" sz="1100" baseline="0">
            <a:solidFill>
              <a:schemeClr val="bg1"/>
            </a:solidFill>
            <a:latin typeface="Bahnschrift" panose="020B0502040204020203" pitchFamily="34" charset="0"/>
            <a:cs typeface="Arial" panose="020B0604020202020204" pitchFamily="34" charset="0"/>
          </a:endParaRPr>
        </a:p>
        <a:p>
          <a:r>
            <a:rPr lang="en-GB" sz="1100" baseline="0">
              <a:solidFill>
                <a:schemeClr val="bg1"/>
              </a:solidFill>
              <a:latin typeface="Bahnschrift" panose="020B0502040204020203" pitchFamily="34" charset="0"/>
              <a:cs typeface="Arial" panose="020B0604020202020204" pitchFamily="34" charset="0"/>
            </a:rPr>
            <a:t>A total of 134 responses were completed online. </a:t>
          </a:r>
        </a:p>
        <a:p>
          <a:endParaRPr lang="en-GB" sz="1100" baseline="0">
            <a:solidFill>
              <a:schemeClr val="bg1"/>
            </a:solidFill>
            <a:latin typeface="Bahnschrift" panose="020B0502040204020203" pitchFamily="34" charset="0"/>
            <a:cs typeface="Arial" panose="020B0604020202020204" pitchFamily="34" charset="0"/>
          </a:endParaRPr>
        </a:p>
        <a:p>
          <a:r>
            <a:rPr lang="en-GB" sz="1100" baseline="0">
              <a:solidFill>
                <a:schemeClr val="bg1"/>
              </a:solidFill>
              <a:latin typeface="Bahnschrift" panose="020B0502040204020203" pitchFamily="34" charset="0"/>
              <a:cs typeface="Arial" panose="020B0604020202020204" pitchFamily="34" charset="0"/>
            </a:rPr>
            <a:t>The results are detailed in the following page / sheet tabs. </a:t>
          </a:r>
        </a:p>
        <a:p>
          <a:endParaRPr lang="en-GB" sz="1100" baseline="0">
            <a:solidFill>
              <a:schemeClr val="bg1"/>
            </a:solidFill>
            <a:latin typeface="Bahnschrift" panose="020B0502040204020203" pitchFamily="34" charset="0"/>
            <a:cs typeface="Arial" panose="020B0604020202020204" pitchFamily="34" charset="0"/>
          </a:endParaRPr>
        </a:p>
        <a:p>
          <a:r>
            <a:rPr lang="en-GB" sz="1100" baseline="0">
              <a:solidFill>
                <a:schemeClr val="bg1"/>
              </a:solidFill>
              <a:latin typeface="Bahnschrift" panose="020B0502040204020203" pitchFamily="34" charset="0"/>
              <a:cs typeface="Arial" panose="020B0604020202020204" pitchFamily="34" charset="0"/>
            </a:rPr>
            <a:t>This report should be viewed by going throgh each worksheet and seeing the results highlighed and comments made. </a:t>
          </a:r>
        </a:p>
        <a:p>
          <a:endParaRPr lang="en-GB" sz="1100" baseline="0">
            <a:solidFill>
              <a:schemeClr val="bg1"/>
            </a:solidFill>
            <a:latin typeface="Bahnschrift" panose="020B0502040204020203" pitchFamily="34" charset="0"/>
            <a:cs typeface="Arial" panose="020B0604020202020204" pitchFamily="34" charset="0"/>
          </a:endParaRPr>
        </a:p>
        <a:p>
          <a:r>
            <a:rPr lang="en-GB" sz="1100" baseline="0">
              <a:solidFill>
                <a:schemeClr val="bg1"/>
              </a:solidFill>
              <a:latin typeface="Bahnschrift" panose="020B0502040204020203" pitchFamily="34" charset="0"/>
              <a:cs typeface="Arial" panose="020B0604020202020204" pitchFamily="34" charset="0"/>
            </a:rPr>
            <a:t>The Plaistow &amp; Ifold Community have been very active in their views and indications of issues for the Parish Council and local community to address. </a:t>
          </a:r>
        </a:p>
        <a:p>
          <a:endParaRPr lang="en-GB" sz="1100" baseline="0">
            <a:solidFill>
              <a:schemeClr val="bg1"/>
            </a:solidFill>
            <a:latin typeface="Bahnschrift" panose="020B0502040204020203" pitchFamily="34" charset="0"/>
            <a:cs typeface="Arial" panose="020B0604020202020204" pitchFamily="34" charset="0"/>
          </a:endParaRPr>
        </a:p>
      </xdr:txBody>
    </xdr:sp>
    <xdr:clientData/>
  </xdr:twoCellAnchor>
  <xdr:twoCellAnchor>
    <xdr:from>
      <xdr:col>0</xdr:col>
      <xdr:colOff>565712</xdr:colOff>
      <xdr:row>36</xdr:row>
      <xdr:rowOff>32156</xdr:rowOff>
    </xdr:from>
    <xdr:to>
      <xdr:col>6</xdr:col>
      <xdr:colOff>167837</xdr:colOff>
      <xdr:row>37</xdr:row>
      <xdr:rowOff>92091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65712" y="6547256"/>
          <a:ext cx="3431175" cy="240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GB" sz="1100">
              <a:solidFill>
                <a:schemeClr val="bg1"/>
              </a:solidFill>
              <a:latin typeface="Bahnschrift" panose="020B0502040204020203" pitchFamily="34" charset="0"/>
              <a:cs typeface="Arial" panose="020B0604020202020204" pitchFamily="34" charset="0"/>
            </a:rPr>
            <a:t>(c)</a:t>
          </a:r>
          <a:r>
            <a:rPr lang="en-GB" sz="1100" baseline="0">
              <a:solidFill>
                <a:schemeClr val="bg1"/>
              </a:solidFill>
              <a:latin typeface="Bahnschrift" panose="020B0502040204020203" pitchFamily="34" charset="0"/>
              <a:cs typeface="Arial" panose="020B0604020202020204" pitchFamily="34" charset="0"/>
            </a:rPr>
            <a:t> </a:t>
          </a:r>
          <a:r>
            <a:rPr lang="en-GB" sz="1100">
              <a:solidFill>
                <a:schemeClr val="bg1"/>
              </a:solidFill>
              <a:latin typeface="Bahnschrift" panose="020B0502040204020203" pitchFamily="34" charset="0"/>
              <a:cs typeface="Arial" panose="020B0604020202020204" pitchFamily="34" charset="0"/>
            </a:rPr>
            <a:t>2021 Sports</a:t>
          </a:r>
          <a:r>
            <a:rPr lang="en-GB" sz="1100" baseline="0">
              <a:solidFill>
                <a:schemeClr val="bg1"/>
              </a:solidFill>
              <a:latin typeface="Bahnschrift" panose="020B0502040204020203" pitchFamily="34" charset="0"/>
              <a:cs typeface="Arial" panose="020B0604020202020204" pitchFamily="34" charset="0"/>
            </a:rPr>
            <a:t> Marketing Surveys</a:t>
          </a:r>
          <a:endParaRPr lang="en-GB" sz="1100">
            <a:solidFill>
              <a:schemeClr val="bg1"/>
            </a:solidFill>
            <a:latin typeface="Bahnschrift" panose="020B0502040204020203" pitchFamily="34" charset="0"/>
            <a:cs typeface="Arial" panose="020B0604020202020204" pitchFamily="34" charset="0"/>
          </a:endParaRPr>
        </a:p>
      </xdr:txBody>
    </xdr:sp>
    <xdr:clientData/>
  </xdr:twoCellAnchor>
  <xdr:twoCellAnchor editAs="oneCell">
    <xdr:from>
      <xdr:col>0</xdr:col>
      <xdr:colOff>484187</xdr:colOff>
      <xdr:row>0</xdr:row>
      <xdr:rowOff>111125</xdr:rowOff>
    </xdr:from>
    <xdr:to>
      <xdr:col>4</xdr:col>
      <xdr:colOff>107001</xdr:colOff>
      <xdr:row>3</xdr:row>
      <xdr:rowOff>159322</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84187" y="111125"/>
          <a:ext cx="2152654" cy="5968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371475</xdr:colOff>
      <xdr:row>7</xdr:row>
      <xdr:rowOff>76199</xdr:rowOff>
    </xdr:from>
    <xdr:to>
      <xdr:col>9</xdr:col>
      <xdr:colOff>314325</xdr:colOff>
      <xdr:row>35</xdr:row>
      <xdr:rowOff>104774</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124825" y="1343024"/>
          <a:ext cx="4724400" cy="51149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a:t>Good split and representation of gender in the survey.</a:t>
          </a:r>
        </a:p>
        <a:p>
          <a:endParaRPr lang="en-GB" sz="1100" i="1"/>
        </a:p>
        <a:p>
          <a:r>
            <a:rPr lang="en-GB" sz="1100" i="1"/>
            <a:t>Only</a:t>
          </a:r>
          <a:r>
            <a:rPr lang="en-GB" sz="1100" i="1" baseline="0"/>
            <a:t> 4% of adult respondents were under the age of 36 - which may be reflective of the local population - but may also suggest was not distributed widely amongst primary school parents of children. </a:t>
          </a:r>
        </a:p>
        <a:p>
          <a:endParaRPr lang="en-GB" sz="1100" i="1" baseline="0"/>
        </a:p>
        <a:p>
          <a:r>
            <a:rPr lang="en-GB" sz="1100" i="1" baseline="0"/>
            <a:t>The fact that 17% (almost one in five respondents) were aged 71+ and managed to complete the survey online confirms the methodology decision as being acceptable for the older residents in the area. </a:t>
          </a:r>
        </a:p>
        <a:p>
          <a:endParaRPr lang="en-GB" sz="1100" i="1" baseline="0"/>
        </a:p>
        <a:p>
          <a:r>
            <a:rPr lang="en-GB" sz="1100" i="1" baseline="0"/>
            <a:t>The largest respondent goup were aged 56-70 - at 40% - but the over 56 year olds accounted for 57% of respondents achieved.</a:t>
          </a:r>
        </a:p>
        <a:p>
          <a:endParaRPr lang="en-GB" sz="1100" i="1" baseline="0"/>
        </a:p>
        <a:p>
          <a:r>
            <a:rPr lang="en-GB" sz="1100" i="1" baseline="0"/>
            <a:t>Responses to following answers could be further analysed by AGE or GENDER to assess alternative demographic responses. </a:t>
          </a:r>
        </a:p>
        <a:p>
          <a:endParaRPr lang="en-GB" sz="1100" i="1" baseline="0"/>
        </a:p>
        <a:p>
          <a:r>
            <a:rPr lang="en-GB" sz="1100" i="1" baseline="0"/>
            <a:t>Around 80% of respondents did not have any children living with them in their households, but 16% did have under 5 years olds, and 19% had 11 or under children living with them. Hence, there were a good representation of respondents with relatively young children at home. </a:t>
          </a:r>
        </a:p>
        <a:p>
          <a:endParaRPr lang="en-GB" sz="1100" i="1" baseline="0"/>
        </a:p>
        <a:p>
          <a:r>
            <a:rPr lang="en-GB" sz="1100" i="1" baseline="0"/>
            <a:t>Of those with children aged 5 to 11, then 67% had children at the Plaistow &amp; Kirdford Primary School. Of those with children under 11 - only 24 residents who completed this survey wee in this group - then 90% will be sending their children to the Plaistow &amp; Kirdford Primary School. </a:t>
          </a:r>
        </a:p>
        <a:p>
          <a:endParaRPr lang="en-GB" sz="1100" i="1" baseline="0"/>
        </a:p>
        <a:p>
          <a:r>
            <a:rPr lang="en-GB" sz="1100" i="1" baseline="0"/>
            <a:t>82% of the respondents came from Plaistow or Ifold - with Ifold accounting for 51% of those who completed the survey.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866774</xdr:colOff>
      <xdr:row>5</xdr:row>
      <xdr:rowOff>1</xdr:rowOff>
    </xdr:from>
    <xdr:to>
      <xdr:col>11</xdr:col>
      <xdr:colOff>38099</xdr:colOff>
      <xdr:row>19</xdr:row>
      <xdr:rowOff>161925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058274" y="904876"/>
          <a:ext cx="5686425" cy="326707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a:t>Over 1/5th of</a:t>
          </a:r>
          <a:r>
            <a:rPr lang="en-GB" sz="1100" i="1" baseline="0"/>
            <a:t> respondents do not use the recreational or local area facilities - with Kelsey Hall in Ifold and the Plaistow Village Green Area being the most used at 40% and 51% respectively.</a:t>
          </a:r>
        </a:p>
        <a:p>
          <a:endParaRPr lang="en-GB" sz="1100" i="1" baseline="0"/>
        </a:p>
        <a:p>
          <a:r>
            <a:rPr lang="en-GB" sz="1100" i="1" baseline="0"/>
            <a:t>After the investment in the Lady Hope Playpark just over a third of respondents use the facility. </a:t>
          </a:r>
        </a:p>
        <a:p>
          <a:endParaRPr lang="en-GB" sz="1100" i="1" baseline="0"/>
        </a:p>
        <a:p>
          <a:r>
            <a:rPr lang="en-GB" sz="1100" i="1" baseline="0"/>
            <a:t>The Plaistow Football Pitch area (9%) and the Youth Club in Plaistow (13%) were the least used. </a:t>
          </a:r>
        </a:p>
        <a:p>
          <a:endParaRPr lang="en-GB" sz="1100" i="1" baseline="0"/>
        </a:p>
        <a:p>
          <a:r>
            <a:rPr lang="en-GB" sz="1100" i="1"/>
            <a:t>Of those who said they used the Lady</a:t>
          </a:r>
          <a:r>
            <a:rPr lang="en-GB" sz="1100" i="1" baseline="0"/>
            <a:t> Hope Playpark personally (37 out of the 135 respondents - 27%) then 51% use it once a fortnight or more and 8% more than once a week. </a:t>
          </a:r>
        </a:p>
        <a:p>
          <a:endParaRPr lang="en-GB" sz="1100" i="1" baseline="0"/>
        </a:p>
        <a:p>
          <a:r>
            <a:rPr lang="en-GB" sz="1100" i="1" baseline="0"/>
            <a:t>All of the other facilities are used less frequently. Of the 17 who use the Winterton Hall Sports Facility then 41% use it once a month or more. Winterton Hall in a normal year is used more regularly by 40 respondents with almost once in 5 (19%) using it once a fortnight or more. </a:t>
          </a:r>
        </a:p>
        <a:p>
          <a:endParaRPr lang="en-GB" sz="1100" i="1" baseline="0"/>
        </a:p>
        <a:p>
          <a:r>
            <a:rPr lang="en-GB" sz="1100" i="1" baseline="0"/>
            <a:t>Kelsey Hall is used by 49 respondents personally, but is this Plaistow Village Green that is most used by 67 individuals or 50% of respondents with 42% using it once a week or more. </a:t>
          </a:r>
        </a:p>
        <a:p>
          <a:endParaRPr lang="en-GB" sz="1100" i="1" baseline="0"/>
        </a:p>
        <a:p>
          <a:r>
            <a:rPr lang="en-GB" sz="1100" i="1" baseline="0"/>
            <a:t>MORE COMMENTS ON OTHER TOPICS BELOW</a:t>
          </a:r>
          <a:endParaRPr lang="en-GB" sz="1100" i="1"/>
        </a:p>
      </xdr:txBody>
    </xdr:sp>
    <xdr:clientData/>
  </xdr:twoCellAnchor>
  <xdr:twoCellAnchor>
    <xdr:from>
      <xdr:col>11</xdr:col>
      <xdr:colOff>0</xdr:colOff>
      <xdr:row>157</xdr:row>
      <xdr:rowOff>0</xdr:rowOff>
    </xdr:from>
    <xdr:to>
      <xdr:col>12</xdr:col>
      <xdr:colOff>2562225</xdr:colOff>
      <xdr:row>164</xdr:row>
      <xdr:rowOff>342900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4706600" y="31308675"/>
          <a:ext cx="5686425" cy="16097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a:t>The potential</a:t>
          </a:r>
          <a:r>
            <a:rPr lang="en-GB" sz="1100" i="1" baseline="0"/>
            <a:t> new services with the least interest are the Outdoor Gym Equipment where 50% are 'not at all interested' and the Horse tethering outside Plaistow Shop where 63% are not at all interested - although 10% are very interested in being able to tether your horse there! </a:t>
          </a:r>
        </a:p>
        <a:p>
          <a:endParaRPr lang="en-GB" sz="1100" i="1" baseline="0"/>
        </a:p>
        <a:p>
          <a:r>
            <a:rPr lang="en-GB" sz="1100" i="1" baseline="0"/>
            <a:t>61% of respondents were 'interested' or 'very interested' in the local wilding and community open spaces or fields and between 47% and 52% were very interested in the provision of park benches or litter bins in the community open spaces. </a:t>
          </a:r>
        </a:p>
      </xdr:txBody>
    </xdr:sp>
    <xdr:clientData/>
  </xdr:twoCellAnchor>
  <xdr:twoCellAnchor>
    <xdr:from>
      <xdr:col>7</xdr:col>
      <xdr:colOff>0</xdr:colOff>
      <xdr:row>175</xdr:row>
      <xdr:rowOff>0</xdr:rowOff>
    </xdr:from>
    <xdr:to>
      <xdr:col>11</xdr:col>
      <xdr:colOff>2219325</xdr:colOff>
      <xdr:row>179</xdr:row>
      <xdr:rowOff>28575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1239500" y="34832925"/>
          <a:ext cx="5686425" cy="16668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NOTE:</a:t>
          </a:r>
        </a:p>
        <a:p>
          <a:endParaRPr lang="en-GB" sz="1100" i="1" baseline="0"/>
        </a:p>
        <a:p>
          <a:r>
            <a:rPr lang="en-GB" sz="1100" i="1" baseline="0"/>
            <a:t>Respondents have spent a significant amount of time using the open-ended commentary options to make observations, criticisms or recommendations on what would be appropriate local additional facilities for the community. </a:t>
          </a:r>
        </a:p>
        <a:p>
          <a:endParaRPr lang="en-GB" sz="1100" i="1" baseline="0"/>
        </a:p>
        <a:p>
          <a:r>
            <a:rPr lang="en-GB" sz="1100" i="1" baseline="0"/>
            <a:t>There are themes about upgrading the facilities for older children, providing some recreational facilities in Ifold, and very much on protecting the local environment and rural feel - from comments around animal waste to the need for litter bins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12</xdr:row>
      <xdr:rowOff>0</xdr:rowOff>
    </xdr:from>
    <xdr:to>
      <xdr:col>12</xdr:col>
      <xdr:colOff>2562225</xdr:colOff>
      <xdr:row>18</xdr:row>
      <xdr:rowOff>9525</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4268450" y="3533775"/>
          <a:ext cx="5686425" cy="11334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Transport, traffic, speed and the state of the roads receive real interest with 118 of the respondents to the survey completing this section, and with their being many statements and open ended comments around the individual local areas. </a:t>
          </a:r>
        </a:p>
        <a:p>
          <a:endParaRPr lang="en-GB" sz="1100" i="1" baseline="0"/>
        </a:p>
        <a:p>
          <a:r>
            <a:rPr lang="en-GB" sz="1100" i="1" baseline="0"/>
            <a:t>Ifold has many comments - and overall those 'not satisfied' or 'not at all satisfied' by the roads and traffic in Ifold were 44% of respondents. </a:t>
          </a:r>
        </a:p>
      </xdr:txBody>
    </xdr:sp>
    <xdr:clientData/>
  </xdr:twoCellAnchor>
  <xdr:twoCellAnchor>
    <xdr:from>
      <xdr:col>11</xdr:col>
      <xdr:colOff>0</xdr:colOff>
      <xdr:row>92</xdr:row>
      <xdr:rowOff>0</xdr:rowOff>
    </xdr:from>
    <xdr:to>
      <xdr:col>12</xdr:col>
      <xdr:colOff>2562225</xdr:colOff>
      <xdr:row>98</xdr:row>
      <xdr:rowOff>47625</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4268450" y="36928425"/>
          <a:ext cx="5686425" cy="11334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For the road conditions in Plaistow Village - overall almost 4 out of 10 respondents were 'not satisfied' or 'not at all satisfied'.</a:t>
          </a:r>
        </a:p>
        <a:p>
          <a:endParaRPr lang="en-GB" sz="1100" i="1" baseline="0"/>
        </a:p>
        <a:p>
          <a:r>
            <a:rPr lang="en-GB" sz="1100" i="1" baseline="0"/>
            <a:t> The area with the least satisfaction was the state of repair or roadd or pot-holes were 44% were 'not at all satisfied'. In comparison. 41% were satisfied by the Road Signage in Plaistow Village. </a:t>
          </a:r>
        </a:p>
      </xdr:txBody>
    </xdr:sp>
    <xdr:clientData/>
  </xdr:twoCellAnchor>
  <xdr:twoCellAnchor>
    <xdr:from>
      <xdr:col>11</xdr:col>
      <xdr:colOff>0</xdr:colOff>
      <xdr:row>169</xdr:row>
      <xdr:rowOff>180974</xdr:rowOff>
    </xdr:from>
    <xdr:to>
      <xdr:col>12</xdr:col>
      <xdr:colOff>2562225</xdr:colOff>
      <xdr:row>180</xdr:row>
      <xdr:rowOff>47625</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14268450" y="71780399"/>
          <a:ext cx="5686425" cy="20574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When you look at the results for Durfold Wood, the danger is that you believe the levels of satisfaction are much higher, because the absolute levels look less extreme. </a:t>
          </a:r>
        </a:p>
        <a:p>
          <a:endParaRPr lang="en-GB" sz="1100" i="1" baseline="0"/>
        </a:p>
        <a:p>
          <a:r>
            <a:rPr lang="en-GB" sz="1100" i="1" baseline="0"/>
            <a:t>However, this masks that many of the respondents 'do not know' about the conditions in Durfold Wood - with over 50% responding do not know to all questions.  </a:t>
          </a:r>
        </a:p>
        <a:p>
          <a:endParaRPr lang="en-GB" sz="1100" i="1" baseline="0"/>
        </a:p>
        <a:p>
          <a:r>
            <a:rPr lang="en-GB" sz="1100" i="1" baseline="0"/>
            <a:t>If you exclude these respondents then 65% of respondents are 'not at all satisfied' with the state of repair of the roads and potholes and 26% with the 'speed of traffic' or 'speed limits'. As a result there are many fewer comments about Durfold Wood - but the level of concern and feeling about potholes and the state of the quality - and hence safety - of the roads are significant.  </a:t>
          </a:r>
        </a:p>
      </xdr:txBody>
    </xdr:sp>
    <xdr:clientData/>
  </xdr:twoCellAnchor>
  <xdr:twoCellAnchor>
    <xdr:from>
      <xdr:col>10</xdr:col>
      <xdr:colOff>0</xdr:colOff>
      <xdr:row>218</xdr:row>
      <xdr:rowOff>0</xdr:rowOff>
    </xdr:from>
    <xdr:to>
      <xdr:col>12</xdr:col>
      <xdr:colOff>1695450</xdr:colOff>
      <xdr:row>224</xdr:row>
      <xdr:rowOff>28575</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3401675" y="85248750"/>
          <a:ext cx="5686425" cy="11334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Again in Shillinglee overall 45% of respondents do not know about the state of the roads and speed and parking. </a:t>
          </a:r>
        </a:p>
        <a:p>
          <a:endParaRPr lang="en-GB" sz="1100" i="1" baseline="0"/>
        </a:p>
        <a:p>
          <a:r>
            <a:rPr lang="en-GB" sz="1100" i="1" baseline="0"/>
            <a:t>This means that also 18% overall or 33% of those with an opinion are 'satisfied or 'very satisfied' with the state of roads and potholes in the Shillinglee area. There are overall fewer concerns and comments about the state of transport for the area.  </a:t>
          </a:r>
        </a:p>
      </xdr:txBody>
    </xdr:sp>
    <xdr:clientData/>
  </xdr:twoCellAnchor>
  <xdr:twoCellAnchor>
    <xdr:from>
      <xdr:col>5</xdr:col>
      <xdr:colOff>0</xdr:colOff>
      <xdr:row>262</xdr:row>
      <xdr:rowOff>0</xdr:rowOff>
    </xdr:from>
    <xdr:to>
      <xdr:col>11</xdr:col>
      <xdr:colOff>38100</xdr:colOff>
      <xdr:row>265</xdr:row>
      <xdr:rowOff>38100</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8620125" y="95935800"/>
          <a:ext cx="5686425" cy="7715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64% of respondents 'totally supportive' of extending the Rickmans Lane 30mph zone and a total of 112 residents expressed an opinion. In comparison only 6% were totally against or less than 10% in total selecting their opposition to the extension. </a:t>
          </a:r>
        </a:p>
      </xdr:txBody>
    </xdr:sp>
    <xdr:clientData/>
  </xdr:twoCellAnchor>
  <xdr:twoCellAnchor>
    <xdr:from>
      <xdr:col>6</xdr:col>
      <xdr:colOff>0</xdr:colOff>
      <xdr:row>284</xdr:row>
      <xdr:rowOff>0</xdr:rowOff>
    </xdr:from>
    <xdr:to>
      <xdr:col>11</xdr:col>
      <xdr:colOff>1352550</xdr:colOff>
      <xdr:row>288</xdr:row>
      <xdr:rowOff>66675</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9934575" y="101403150"/>
          <a:ext cx="5686425" cy="8096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The Lay-By Extension and improvements to the lay by area in Common House Lane was also popular with 69% supportive of the proposal from 113 respondents who answered the question. </a:t>
          </a:r>
        </a:p>
        <a:p>
          <a:endParaRPr lang="en-GB" sz="1100" i="1" baseline="0"/>
        </a:p>
        <a:p>
          <a:r>
            <a:rPr lang="en-GB" sz="1100" i="1" baseline="0"/>
            <a:t>Again only 6% were 'totally against' the proposal. </a:t>
          </a:r>
        </a:p>
      </xdr:txBody>
    </xdr:sp>
    <xdr:clientData/>
  </xdr:twoCellAnchor>
  <xdr:twoCellAnchor>
    <xdr:from>
      <xdr:col>10</xdr:col>
      <xdr:colOff>0</xdr:colOff>
      <xdr:row>299</xdr:row>
      <xdr:rowOff>361949</xdr:rowOff>
    </xdr:from>
    <xdr:to>
      <xdr:col>12</xdr:col>
      <xdr:colOff>1695450</xdr:colOff>
      <xdr:row>309</xdr:row>
      <xdr:rowOff>171450</xdr:rowOff>
    </xdr:to>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13401675" y="105517949"/>
          <a:ext cx="5686425" cy="275272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There was lots of support and interest in the issue of traffic, speed, roadside parking and signage around the school / pre-school and The Sun Inn.</a:t>
          </a:r>
        </a:p>
        <a:p>
          <a:endParaRPr lang="en-GB" sz="1100" i="1" baseline="0"/>
        </a:p>
        <a:p>
          <a:r>
            <a:rPr lang="en-GB" sz="1100" i="1" baseline="0"/>
            <a:t>78% of respondents were supportive or 'very supportive' of changing the speed limit around teh school and pre-school to 20mph, and only 5% were 'not at all supportive'.</a:t>
          </a:r>
        </a:p>
        <a:p>
          <a:endParaRPr lang="en-GB" sz="1100" i="1" baseline="0"/>
        </a:p>
        <a:p>
          <a:r>
            <a:rPr lang="en-GB" sz="1100" i="1" baseline="0"/>
            <a:t>31% were 'not at all supportive' to the idea of 'one-way' traffic flow around the Vollage green and down Common House Lane, although 29% were 'very supportive' of the idea showing that there is a significant split at the extreme ends of proposed solutions. </a:t>
          </a:r>
        </a:p>
        <a:p>
          <a:endParaRPr lang="en-GB" sz="1100" i="1" baseline="0"/>
        </a:p>
        <a:p>
          <a:r>
            <a:rPr lang="en-GB" sz="1100" i="1" baseline="0"/>
            <a:t>The biggest support for a solution other than changing the speed was for 'better signage stating 'Unsuitable Road' for large vehicles where 64% were 'very supportive' of this change. </a:t>
          </a:r>
        </a:p>
        <a:p>
          <a:endParaRPr lang="en-GB" sz="1100" i="1" baseline="0"/>
        </a:p>
        <a:p>
          <a:r>
            <a:rPr lang="en-GB" sz="1100" i="1" baseline="0"/>
            <a:t>There is also strong support for Additional Speed Signage and School Safety Signage with over 50% of respondents supportive. </a:t>
          </a:r>
        </a:p>
        <a:p>
          <a:r>
            <a:rPr lang="en-GB" sz="1100" i="1" baseline="0"/>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7</xdr:row>
      <xdr:rowOff>180974</xdr:rowOff>
    </xdr:from>
    <xdr:to>
      <xdr:col>11</xdr:col>
      <xdr:colOff>38100</xdr:colOff>
      <xdr:row>19</xdr:row>
      <xdr:rowOff>219074</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8620125" y="1628774"/>
          <a:ext cx="5686425" cy="24098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Usage of the local school bus to Plaistow &amp; Kirdform Primary School is a strong proportion of a small number of respondents to those with children aged 5 to 11 who attend the local primary school. Overall, 85% use the school bus occasionally or most of the time with only 15% not using it. </a:t>
          </a:r>
        </a:p>
        <a:p>
          <a:endParaRPr lang="en-GB" sz="1100" i="1" baseline="0"/>
        </a:p>
        <a:p>
          <a:r>
            <a:rPr lang="en-GB" sz="1100" i="1" baseline="0"/>
            <a:t>Understandably, the response is much lower for those with children under 5 who state their intention not to use the school bus is as high as 53%. This may change when the chidren get to going to the Primary School and see the way the system works and that their peers are travelling thiis way. </a:t>
          </a:r>
        </a:p>
        <a:p>
          <a:endParaRPr lang="en-GB" sz="1100" i="1" baseline="0"/>
        </a:p>
        <a:p>
          <a:r>
            <a:rPr lang="en-GB" sz="1100" i="1" baseline="0"/>
            <a:t>Chalk Road in Ifold, and the bus stop in Kirdford account for 76% of those who use the bus as theor bus stops - both with 38% or around 5 individuals. </a:t>
          </a:r>
        </a:p>
      </xdr:txBody>
    </xdr:sp>
    <xdr:clientData/>
  </xdr:twoCellAnchor>
  <xdr:twoCellAnchor>
    <xdr:from>
      <xdr:col>10</xdr:col>
      <xdr:colOff>0</xdr:colOff>
      <xdr:row>57</xdr:row>
      <xdr:rowOff>1</xdr:rowOff>
    </xdr:from>
    <xdr:to>
      <xdr:col>12</xdr:col>
      <xdr:colOff>1695450</xdr:colOff>
      <xdr:row>66</xdr:row>
      <xdr:rowOff>95251</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3401675" y="11553826"/>
          <a:ext cx="5686425" cy="19240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When asking the 10 respondents whose children might consider using the school bus how likely they would be to do so, around 50% to 60% respondent that they would be 'not at all likely to use the school bus.' </a:t>
          </a:r>
        </a:p>
        <a:p>
          <a:endParaRPr lang="en-GB" sz="1100" i="1" baseline="0"/>
        </a:p>
        <a:p>
          <a:r>
            <a:rPr lang="en-GB" sz="1100" i="1" baseline="0"/>
            <a:t>The factor that is most likely to change the mind of the other respondents would be 'better or safer bus shelters' and 'pavements to the bus shelters' selected by 40% and 30% of respndents respectively. However, this remains a very small number - so 3 or 4 children. </a:t>
          </a:r>
        </a:p>
        <a:p>
          <a:endParaRPr lang="en-GB" sz="1100" i="1" baseline="0"/>
        </a:p>
        <a:p>
          <a:r>
            <a:rPr lang="en-GB" sz="1100" i="1" baseline="0"/>
            <a:t>The issue is not about new or alternative bus stops but about the safety factors that influence usage. </a:t>
          </a:r>
        </a:p>
      </xdr:txBody>
    </xdr:sp>
    <xdr:clientData/>
  </xdr:twoCellAnchor>
  <xdr:twoCellAnchor>
    <xdr:from>
      <xdr:col>5</xdr:col>
      <xdr:colOff>0</xdr:colOff>
      <xdr:row>76</xdr:row>
      <xdr:rowOff>0</xdr:rowOff>
    </xdr:from>
    <xdr:to>
      <xdr:col>11</xdr:col>
      <xdr:colOff>38100</xdr:colOff>
      <xdr:row>79</xdr:row>
      <xdr:rowOff>238125</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8620125" y="15373350"/>
          <a:ext cx="5686425" cy="13335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When respondents were asked if there were any other factors that might influence their decision, it is clear that it is largely that they are so local they would walk, and the use of the school bus is not practical. </a:t>
          </a:r>
        </a:p>
        <a:p>
          <a:endParaRPr lang="en-GB" sz="1100" i="1" baseline="0"/>
        </a:p>
        <a:p>
          <a:r>
            <a:rPr lang="en-GB" sz="1100" i="1" baseline="0"/>
            <a:t>Hence, it is not a rejection of the bus as a means of getting to school - but rather that it would be inefficient or impossible to use - they would have to travel further away from their home in order to get to a bus stop! </a:t>
          </a:r>
        </a:p>
      </xdr:txBody>
    </xdr:sp>
    <xdr:clientData/>
  </xdr:twoCellAnchor>
  <xdr:twoCellAnchor>
    <xdr:from>
      <xdr:col>5</xdr:col>
      <xdr:colOff>0</xdr:colOff>
      <xdr:row>106</xdr:row>
      <xdr:rowOff>9525</xdr:rowOff>
    </xdr:from>
    <xdr:to>
      <xdr:col>11</xdr:col>
      <xdr:colOff>38100</xdr:colOff>
      <xdr:row>120</xdr:row>
      <xdr:rowOff>142875</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620125" y="22631400"/>
          <a:ext cx="5686425" cy="30289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When looking at the overall usage of the local bus service to travel outside the Parish - it is clearly not something that the local community embraces with 91% saying they do not use it. </a:t>
          </a:r>
        </a:p>
        <a:p>
          <a:endParaRPr lang="en-GB" sz="1100" i="1" baseline="0"/>
        </a:p>
        <a:p>
          <a:r>
            <a:rPr lang="en-GB" sz="1100" i="1" baseline="0"/>
            <a:t>The issue or quandary is that usage or demand is very low - and the commercial argument or sence would be to suggest that the bus service was discontinued. However, on social and community grounds this would be difficult as for the 9% who use it occasionally or frequently, and certainly for the 3% who use it frequently, they may have not other means for local travel. </a:t>
          </a:r>
        </a:p>
        <a:p>
          <a:br>
            <a:rPr lang="en-GB" sz="1100" i="1" baseline="0"/>
          </a:br>
          <a:r>
            <a:rPr lang="en-GB" sz="1100" i="1" baseline="0"/>
            <a:t>Demand is small - but could be crucial for those who use it. Alternatives such as 'taxis on demand' paid by the local authority or with the same fee may be a cheaper alternative to run - but does not provide the same sense of cmmunity transport support.</a:t>
          </a:r>
        </a:p>
        <a:p>
          <a:endParaRPr lang="en-GB" sz="1100" i="1" baseline="0"/>
        </a:p>
        <a:p>
          <a:r>
            <a:rPr lang="en-GB" sz="1100" i="1" baseline="0"/>
            <a:t>Usage patterns are unlikely to change if teh service levels of frequency changed - with the impact of slower speeds, vegetation removal, or better bus signage still not influencing a change in behaviour with between 50% and 60% still sayng they are 'not at all likely'. It is only with an increase in frequency is there much resonance with a third of respondents saying they are 'likely' or 'very likely' to ise the local bus service to travel outside the parish. </a:t>
          </a:r>
        </a:p>
      </xdr:txBody>
    </xdr:sp>
    <xdr:clientData/>
  </xdr:twoCellAnchor>
  <xdr:twoCellAnchor>
    <xdr:from>
      <xdr:col>5</xdr:col>
      <xdr:colOff>0</xdr:colOff>
      <xdr:row>148</xdr:row>
      <xdr:rowOff>0</xdr:rowOff>
    </xdr:from>
    <xdr:to>
      <xdr:col>11</xdr:col>
      <xdr:colOff>38100</xdr:colOff>
      <xdr:row>152</xdr:row>
      <xdr:rowOff>76200</xdr:rowOff>
    </xdr:to>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8620125" y="31022925"/>
          <a:ext cx="5686425" cy="8191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Ratings overall for the local bus service are poor - with a third of respondents stating they are 'very poor' - and 55% stating they are very poor or poor. </a:t>
          </a:r>
        </a:p>
        <a:p>
          <a:endParaRPr lang="en-GB" sz="1100" i="1" baseline="0"/>
        </a:p>
        <a:p>
          <a:r>
            <a:rPr lang="en-GB" sz="1100" i="1" baseline="0"/>
            <a:t>No one rated the local bus service as 'very good'.</a:t>
          </a:r>
        </a:p>
        <a:p>
          <a:endParaRPr lang="en-GB" sz="1100" i="1" baseline="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8</xdr:row>
      <xdr:rowOff>0</xdr:rowOff>
    </xdr:from>
    <xdr:to>
      <xdr:col>11</xdr:col>
      <xdr:colOff>38100</xdr:colOff>
      <xdr:row>15</xdr:row>
      <xdr:rowOff>161925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8620125" y="1628775"/>
          <a:ext cx="5686425" cy="16097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When asked if respondents cycled in and around the Parish or to adjoining parishes for travel and transport or for recreation - oveall 51% of respondents said they did, and only 49% said they did not cycle. </a:t>
          </a:r>
        </a:p>
        <a:p>
          <a:endParaRPr lang="en-GB" sz="1100" i="1" baseline="0"/>
        </a:p>
        <a:p>
          <a:r>
            <a:rPr lang="en-GB" sz="1100" i="1" baseline="0"/>
            <a:t>This is in an incredibly high result as amongst the UK population about 1 in 5 or 20% of the population cycle. </a:t>
          </a:r>
        </a:p>
        <a:p>
          <a:endParaRPr lang="en-GB" sz="1100" i="1" baseline="0"/>
        </a:p>
        <a:p>
          <a:r>
            <a:rPr lang="en-GB" sz="1100" i="1" baseline="0"/>
            <a:t>In our community only 49% of respondents do not cycle. </a:t>
          </a:r>
        </a:p>
      </xdr:txBody>
    </xdr:sp>
    <xdr:clientData/>
  </xdr:twoCellAnchor>
  <xdr:twoCellAnchor>
    <xdr:from>
      <xdr:col>10</xdr:col>
      <xdr:colOff>0</xdr:colOff>
      <xdr:row>25</xdr:row>
      <xdr:rowOff>0</xdr:rowOff>
    </xdr:from>
    <xdr:to>
      <xdr:col>12</xdr:col>
      <xdr:colOff>1695450</xdr:colOff>
      <xdr:row>31</xdr:row>
      <xdr:rowOff>142875</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3401675" y="4905375"/>
          <a:ext cx="5686425" cy="14382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Those who do not cycle were asked what might change their behaviour and likelihood or intention to cycle. Overall of those who do not cycle - almost 6 in 10 are 'not at all likely' to change for any of the reasons proposed.</a:t>
          </a:r>
        </a:p>
        <a:p>
          <a:endParaRPr lang="en-GB" sz="1100" i="1" baseline="0"/>
        </a:p>
        <a:p>
          <a:r>
            <a:rPr lang="en-GB" sz="1100" i="1" baseline="0"/>
            <a:t> The most effective way to get more people to cycle would be to slow down the traffic as this would get 30% likely or very likely to cycle, and this rises to 40% if the quality of the raod surface was improved. </a:t>
          </a:r>
        </a:p>
      </xdr:txBody>
    </xdr:sp>
    <xdr:clientData/>
  </xdr:twoCellAnchor>
  <xdr:twoCellAnchor>
    <xdr:from>
      <xdr:col>5</xdr:col>
      <xdr:colOff>0</xdr:colOff>
      <xdr:row>57</xdr:row>
      <xdr:rowOff>0</xdr:rowOff>
    </xdr:from>
    <xdr:to>
      <xdr:col>11</xdr:col>
      <xdr:colOff>38100</xdr:colOff>
      <xdr:row>67</xdr:row>
      <xdr:rowOff>85725</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8620125" y="11306175"/>
          <a:ext cx="5686425" cy="19240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When asked how the cycle routes within the Parish could be improved - the main reason selected by 80% of respondents (and respondents could select more than one reason - hence it does not add up to 100%) stated that it would be 'improvements to the road surface'. </a:t>
          </a:r>
          <a:br>
            <a:rPr lang="en-GB" sz="1100" i="1" baseline="0"/>
          </a:br>
          <a:endParaRPr lang="en-GB" sz="1100" i="1" baseline="0"/>
        </a:p>
        <a:p>
          <a:r>
            <a:rPr lang="en-GB" sz="1100" i="1" baseline="0"/>
            <a:t>This mirrors the attitudes seen in the transport and road condition questions about the rouad network in the community where the state of roads, and the number and presence of Potholes was considered to be the most important issue for the local authority and roads network to address. </a:t>
          </a:r>
        </a:p>
        <a:p>
          <a:endParaRPr lang="en-GB" sz="1100" i="1" baseline="0"/>
        </a:p>
        <a:p>
          <a:r>
            <a:rPr lang="en-GB" sz="1100" i="1" baseline="0"/>
            <a:t>Slower traffic speeds was also suggested by almost 50% of respondents. </a:t>
          </a:r>
        </a:p>
        <a:p>
          <a:endParaRPr lang="en-GB" sz="1100" i="1" baseline="0"/>
        </a:p>
      </xdr:txBody>
    </xdr:sp>
    <xdr:clientData/>
  </xdr:twoCellAnchor>
  <xdr:twoCellAnchor>
    <xdr:from>
      <xdr:col>5</xdr:col>
      <xdr:colOff>0</xdr:colOff>
      <xdr:row>88</xdr:row>
      <xdr:rowOff>0</xdr:rowOff>
    </xdr:from>
    <xdr:to>
      <xdr:col>11</xdr:col>
      <xdr:colOff>38100</xdr:colOff>
      <xdr:row>96</xdr:row>
      <xdr:rowOff>9525</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8620125" y="19992975"/>
          <a:ext cx="5686425" cy="16573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Support for the changes to the Plaistow Pavilion for a new adult and child friendly hire or party venue was very split.</a:t>
          </a:r>
        </a:p>
        <a:p>
          <a:endParaRPr lang="en-GB" sz="1100" i="1" baseline="0"/>
        </a:p>
        <a:p>
          <a:r>
            <a:rPr lang="en-GB" sz="1100" i="1" baseline="0"/>
            <a:t>Very supportive or somewhat supportve was the view of 47% of respondents - whereas almost 30% stated they were 'not at all supportive' or 'not supportive'. </a:t>
          </a:r>
        </a:p>
        <a:p>
          <a:endParaRPr lang="en-GB" sz="1100" i="1" baseline="0"/>
        </a:p>
        <a:p>
          <a:r>
            <a:rPr lang="en-GB" sz="1100" i="1" baseline="0"/>
            <a:t>Hire of the Pavilion was only 'very likely' by 15% of respondents and overall likely by 20% - in comparison 45% were 'not at all likely' and overall 57% 'not likely'.</a:t>
          </a:r>
        </a:p>
      </xdr:txBody>
    </xdr:sp>
    <xdr:clientData/>
  </xdr:twoCellAnchor>
  <xdr:twoCellAnchor>
    <xdr:from>
      <xdr:col>5</xdr:col>
      <xdr:colOff>0</xdr:colOff>
      <xdr:row>120</xdr:row>
      <xdr:rowOff>0</xdr:rowOff>
    </xdr:from>
    <xdr:to>
      <xdr:col>11</xdr:col>
      <xdr:colOff>38100</xdr:colOff>
      <xdr:row>122</xdr:row>
      <xdr:rowOff>190500</xdr:rowOff>
    </xdr:to>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8620125" y="26755725"/>
          <a:ext cx="5686425" cy="24003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There are a significant number of suggestions on what alternative building investment or facility would be supported for the Community. </a:t>
          </a:r>
        </a:p>
        <a:p>
          <a:endParaRPr lang="en-GB" sz="1100" i="1" baseline="0"/>
        </a:p>
        <a:p>
          <a:r>
            <a:rPr lang="en-GB" sz="1100" i="1" baseline="0"/>
            <a:t>Whether this is the football pavilion - and hence leaving the existing cirkct pavilion unchanged - albeit that is then a facility which is not connected to the Lady Hope Playpark for which many parties may be hired to</a:t>
          </a:r>
        </a:p>
        <a:p>
          <a:endParaRPr lang="en-GB" sz="1100" i="1" baseline="0"/>
        </a:p>
        <a:p>
          <a:r>
            <a:rPr lang="en-GB" sz="1100" i="1" baseline="0"/>
            <a:t>There are also comments that the facility and the provision of a different loo location and service would be very popular. Wilding and the environment protection was also coming up as something individuals wanted. Many commentators believe that increased usage of the Village Halls in Ifold and Plaistow would be a better use of the investment and ensuring these are used more frequently.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8</xdr:row>
      <xdr:rowOff>1</xdr:rowOff>
    </xdr:from>
    <xdr:to>
      <xdr:col>11</xdr:col>
      <xdr:colOff>38100</xdr:colOff>
      <xdr:row>12</xdr:row>
      <xdr:rowOff>161926</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8620125" y="2190751"/>
          <a:ext cx="5686425" cy="12573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Whan asked about the maintenacne of the footpaths and bridleways in our community - it is the middle ground 'ok' that is most selected - by just over a third of respondents. </a:t>
          </a:r>
        </a:p>
        <a:p>
          <a:endParaRPr lang="en-GB" sz="1100" i="1" baseline="0"/>
        </a:p>
        <a:p>
          <a:r>
            <a:rPr lang="en-GB" sz="1100" i="1" baseline="0"/>
            <a:t>When looking at those who expressed more of an opinion - then 40% said they were 'poorly' or 'very poorly' maintained compared to only 5% who said the maintaince as 'very good' or 20% as 'very good' or 'good'.</a:t>
          </a:r>
        </a:p>
      </xdr:txBody>
    </xdr:sp>
    <xdr:clientData/>
  </xdr:twoCellAnchor>
  <xdr:twoCellAnchor>
    <xdr:from>
      <xdr:col>5</xdr:col>
      <xdr:colOff>0</xdr:colOff>
      <xdr:row>31</xdr:row>
      <xdr:rowOff>0</xdr:rowOff>
    </xdr:from>
    <xdr:to>
      <xdr:col>11</xdr:col>
      <xdr:colOff>38100</xdr:colOff>
      <xdr:row>35</xdr:row>
      <xdr:rowOff>104775</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8620125" y="8534400"/>
          <a:ext cx="5686425" cy="8286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1 in 5 of respondents did not know if they wished for the Parish Council to pay for the maintenace of footpaths and bridleways when it was not possible to get the WSCC to pay for it. </a:t>
          </a:r>
        </a:p>
        <a:p>
          <a:endParaRPr lang="en-GB" sz="1100" i="1" baseline="0"/>
        </a:p>
        <a:p>
          <a:r>
            <a:rPr lang="en-GB" sz="1100" i="1" baseline="0"/>
            <a:t>Overall there was more in favour of the Parish Council paying at 49% than not at 31%.</a:t>
          </a:r>
        </a:p>
      </xdr:txBody>
    </xdr:sp>
    <xdr:clientData/>
  </xdr:twoCellAnchor>
  <xdr:twoCellAnchor>
    <xdr:from>
      <xdr:col>5</xdr:col>
      <xdr:colOff>0</xdr:colOff>
      <xdr:row>46</xdr:row>
      <xdr:rowOff>0</xdr:rowOff>
    </xdr:from>
    <xdr:to>
      <xdr:col>11</xdr:col>
      <xdr:colOff>38100</xdr:colOff>
      <xdr:row>51</xdr:row>
      <xdr:rowOff>9525</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8620125" y="11649075"/>
          <a:ext cx="5686425" cy="14668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When looking at the importance of addressing and maintaining the public footpaths and bridleways, and hence how quickly should the Parish Council react to action the maintenance, then 39% or almost 4 out of 10 respondents who answered the question (52 in total) said it should be within 3 months. </a:t>
          </a:r>
        </a:p>
        <a:p>
          <a:endParaRPr lang="en-GB" sz="1100" i="1" baseline="0"/>
        </a:p>
        <a:p>
          <a:r>
            <a:rPr lang="en-GB" sz="1100" i="1" baseline="0"/>
            <a:t>It is not seen as urgent though as 8% would be happy if it was in more than a year, and a further 17% if it was within the year.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7</xdr:row>
      <xdr:rowOff>180974</xdr:rowOff>
    </xdr:from>
    <xdr:to>
      <xdr:col>11</xdr:col>
      <xdr:colOff>3086100</xdr:colOff>
      <xdr:row>15</xdr:row>
      <xdr:rowOff>371475</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1668125" y="1990724"/>
          <a:ext cx="5686425" cy="41529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The local community are active and very much care about where the focus should be over the next 3 to 5 years.</a:t>
          </a:r>
        </a:p>
        <a:p>
          <a:endParaRPr lang="en-GB" sz="1100" i="1" baseline="0"/>
        </a:p>
        <a:p>
          <a:r>
            <a:rPr lang="en-GB" sz="1100" i="1" baseline="0"/>
            <a:t>There have been multiple comments including a number on:</a:t>
          </a:r>
        </a:p>
        <a:p>
          <a:endParaRPr lang="en-GB" sz="1100" i="1" baseline="0"/>
        </a:p>
        <a:p>
          <a:r>
            <a:rPr lang="en-GB" sz="1100" i="1" baseline="0"/>
            <a:t>- facilities for the elderly and for those living on their own from increased services and looking out for them to actively encouarging more interaction with younger people in the community </a:t>
          </a:r>
        </a:p>
        <a:p>
          <a:endParaRPr lang="en-GB" sz="1100" i="1" baseline="0"/>
        </a:p>
        <a:p>
          <a:r>
            <a:rPr lang="en-GB" sz="1100" i="1" baseline="0"/>
            <a:t>- rewilding and creation of a more protected envoronment and wildlife habitat ncluding protect the dark skies of the community.</a:t>
          </a:r>
        </a:p>
        <a:p>
          <a:endParaRPr lang="en-GB" sz="1100" i="1" baseline="0"/>
        </a:p>
        <a:p>
          <a:r>
            <a:rPr lang="en-GB" sz="1100" i="1" baseline="0"/>
            <a:t>- Crouchlands and the need to resolve the issue around the non-permitted development and in particular the remaining danger and concerns caused by lagoon 3.</a:t>
          </a:r>
        </a:p>
        <a:p>
          <a:endParaRPr lang="en-GB" sz="1100" i="1" baseline="0"/>
        </a:p>
        <a:p>
          <a:r>
            <a:rPr lang="en-GB" sz="1100" i="1" baseline="0"/>
            <a:t>- there remains some smaller or perhaps easier to resolve issues than the ones above around services and facilities to deal with dog mess or waste.</a:t>
          </a:r>
        </a:p>
        <a:p>
          <a:endParaRPr lang="en-GB" sz="1100" i="1" baseline="0"/>
        </a:p>
        <a:p>
          <a:r>
            <a:rPr lang="en-GB" sz="1100" i="1" baseline="0"/>
            <a:t>One of the big issues and concerns is the issue of more housing being built in the area and how this might impact on the existing communities and services and overall population / traffic movement and hence tranquility in the area.  </a:t>
          </a:r>
        </a:p>
        <a:p>
          <a:endParaRPr lang="en-GB" sz="1100" i="1" baseline="0"/>
        </a:p>
        <a:p>
          <a:r>
            <a:rPr lang="en-GB" sz="1100" i="1" baseline="0"/>
            <a:t>It is encouraging to see the variety, and levels of interest and support in the community to things the Parish Council should look at influencing. </a:t>
          </a:r>
        </a:p>
      </xdr:txBody>
    </xdr:sp>
    <xdr:clientData/>
  </xdr:twoCellAnchor>
  <xdr:twoCellAnchor>
    <xdr:from>
      <xdr:col>4</xdr:col>
      <xdr:colOff>704850</xdr:colOff>
      <xdr:row>83</xdr:row>
      <xdr:rowOff>152400</xdr:rowOff>
    </xdr:from>
    <xdr:to>
      <xdr:col>10</xdr:col>
      <xdr:colOff>742950</xdr:colOff>
      <xdr:row>87</xdr:row>
      <xdr:rowOff>9525</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8458200" y="33442275"/>
          <a:ext cx="5686425" cy="9525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baseline="0"/>
            <a:t>Whilst there is a desire for much to be done locally - and for local community initiatives - overall only a quarter of respondents would be willing to get involved as a volunteer or on a special project or on the P&amp;I Parish Council.</a:t>
          </a:r>
        </a:p>
        <a:p>
          <a:endParaRPr lang="en-GB" sz="1100" i="1" baseline="0"/>
        </a:p>
        <a:p>
          <a:r>
            <a:rPr lang="en-GB" sz="1100" i="1" baseline="0"/>
            <a:t>75% would not want to get involved.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tabSelected="1" zoomScale="80" zoomScaleNormal="80" workbookViewId="0">
      <selection activeCell="P34" sqref="P34"/>
    </sheetView>
  </sheetViews>
  <sheetFormatPr defaultColWidth="9.33203125" defaultRowHeight="13.8" x14ac:dyDescent="0.25"/>
  <cols>
    <col min="1" max="16" width="9.33203125" style="50"/>
    <col min="17" max="17" width="5.33203125" style="50" customWidth="1"/>
    <col min="18" max="16384" width="9.33203125" style="50"/>
  </cols>
  <sheetData/>
  <sheetProtection password="D1B1"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56"/>
  <sheetViews>
    <sheetView showGridLines="0" zoomScale="80" zoomScaleNormal="80" workbookViewId="0"/>
  </sheetViews>
  <sheetFormatPr defaultColWidth="9.33203125" defaultRowHeight="13.8" x14ac:dyDescent="0.25"/>
  <cols>
    <col min="1" max="16" width="9.33203125" style="60"/>
    <col min="17" max="17" width="5.33203125" style="60" customWidth="1"/>
    <col min="18" max="16384" width="9.33203125" style="60"/>
  </cols>
  <sheetData>
    <row r="1" spans="1:24" x14ac:dyDescent="0.25">
      <c r="A1" s="50"/>
      <c r="B1" s="50"/>
      <c r="C1" s="50"/>
      <c r="D1" s="50"/>
      <c r="E1" s="50"/>
      <c r="F1" s="50"/>
      <c r="G1" s="50"/>
      <c r="H1" s="50"/>
      <c r="I1" s="50"/>
      <c r="J1" s="50"/>
      <c r="K1" s="50"/>
      <c r="L1" s="50"/>
      <c r="M1" s="50"/>
      <c r="N1" s="50"/>
      <c r="O1" s="50"/>
      <c r="P1" s="50"/>
      <c r="Q1" s="50"/>
      <c r="R1" s="50"/>
      <c r="S1" s="50"/>
      <c r="T1" s="50"/>
      <c r="U1" s="50"/>
      <c r="V1" s="50"/>
      <c r="W1" s="50"/>
      <c r="X1" s="50"/>
    </row>
    <row r="2" spans="1:24" x14ac:dyDescent="0.25">
      <c r="A2" s="50"/>
      <c r="B2" s="50"/>
      <c r="C2" s="50"/>
      <c r="D2" s="50"/>
      <c r="E2" s="50"/>
      <c r="F2" s="50"/>
      <c r="G2" s="50"/>
      <c r="H2" s="50"/>
      <c r="I2" s="50"/>
      <c r="J2" s="50"/>
      <c r="K2" s="50"/>
      <c r="L2" s="50"/>
      <c r="M2" s="50"/>
      <c r="N2" s="50"/>
      <c r="O2" s="50"/>
      <c r="P2" s="50"/>
      <c r="Q2" s="50"/>
      <c r="R2" s="50"/>
      <c r="S2" s="50"/>
      <c r="T2" s="50"/>
      <c r="U2" s="50"/>
      <c r="V2" s="50"/>
      <c r="W2" s="50"/>
      <c r="X2" s="50"/>
    </row>
    <row r="3" spans="1:24" x14ac:dyDescent="0.25">
      <c r="A3" s="50"/>
      <c r="B3" s="50"/>
      <c r="C3" s="50"/>
      <c r="D3" s="50"/>
      <c r="E3" s="50"/>
      <c r="F3" s="50"/>
      <c r="G3" s="50"/>
      <c r="H3" s="50"/>
      <c r="I3" s="50"/>
      <c r="J3" s="50"/>
      <c r="K3" s="50"/>
      <c r="L3" s="50"/>
      <c r="M3" s="50"/>
      <c r="N3" s="50"/>
      <c r="O3" s="50"/>
      <c r="P3" s="50"/>
      <c r="Q3" s="50"/>
      <c r="R3" s="50"/>
      <c r="S3" s="50"/>
      <c r="T3" s="50"/>
      <c r="U3" s="50"/>
      <c r="V3" s="50"/>
      <c r="W3" s="50"/>
      <c r="X3" s="50"/>
    </row>
    <row r="4" spans="1:24" x14ac:dyDescent="0.25">
      <c r="A4" s="50"/>
      <c r="B4" s="50"/>
      <c r="C4" s="50"/>
      <c r="D4" s="50"/>
      <c r="E4" s="50"/>
      <c r="F4" s="50"/>
      <c r="G4" s="50"/>
      <c r="H4" s="50"/>
      <c r="I4" s="50"/>
      <c r="J4" s="50"/>
      <c r="K4" s="50"/>
      <c r="L4" s="50"/>
      <c r="M4" s="50"/>
      <c r="N4" s="50"/>
      <c r="O4" s="50"/>
      <c r="P4" s="50"/>
      <c r="Q4" s="50"/>
      <c r="R4" s="50"/>
      <c r="S4" s="50"/>
      <c r="T4" s="50"/>
      <c r="U4" s="50"/>
      <c r="V4" s="50"/>
      <c r="W4" s="50"/>
      <c r="X4" s="50"/>
    </row>
    <row r="5" spans="1:24" x14ac:dyDescent="0.25">
      <c r="A5" s="50"/>
      <c r="B5" s="50"/>
      <c r="C5" s="50"/>
      <c r="D5" s="50"/>
      <c r="E5" s="50"/>
      <c r="F5" s="50"/>
      <c r="G5" s="50"/>
      <c r="H5" s="50"/>
      <c r="I5" s="50"/>
      <c r="J5" s="50"/>
      <c r="K5" s="50"/>
      <c r="L5" s="50"/>
      <c r="M5" s="50"/>
      <c r="N5" s="50"/>
      <c r="O5" s="50"/>
      <c r="P5" s="50"/>
      <c r="Q5" s="50"/>
      <c r="R5" s="50"/>
      <c r="S5" s="50"/>
      <c r="T5" s="50"/>
      <c r="U5" s="50"/>
      <c r="V5" s="50"/>
      <c r="W5" s="50"/>
      <c r="X5" s="50"/>
    </row>
    <row r="6" spans="1:24" x14ac:dyDescent="0.25">
      <c r="A6" s="50"/>
      <c r="B6" s="50"/>
      <c r="C6" s="50"/>
      <c r="D6" s="50"/>
      <c r="E6" s="50"/>
      <c r="F6" s="50"/>
      <c r="G6" s="50"/>
      <c r="H6" s="50"/>
      <c r="I6" s="50"/>
      <c r="J6" s="50"/>
      <c r="K6" s="50"/>
      <c r="L6" s="50"/>
      <c r="M6" s="50"/>
      <c r="N6" s="50"/>
      <c r="O6" s="50"/>
      <c r="P6" s="50"/>
      <c r="Q6" s="50"/>
      <c r="R6" s="50"/>
      <c r="S6" s="50"/>
      <c r="T6" s="50"/>
      <c r="U6" s="50"/>
      <c r="V6" s="50"/>
      <c r="W6" s="50"/>
      <c r="X6" s="50"/>
    </row>
    <row r="7" spans="1:24" x14ac:dyDescent="0.25">
      <c r="A7" s="50"/>
      <c r="B7" s="50"/>
      <c r="C7" s="50"/>
      <c r="D7" s="50"/>
      <c r="E7" s="50"/>
      <c r="F7" s="50"/>
      <c r="G7" s="50"/>
      <c r="H7" s="50"/>
      <c r="I7" s="50"/>
      <c r="J7" s="50"/>
      <c r="K7" s="50"/>
      <c r="L7" s="50"/>
      <c r="M7" s="50"/>
      <c r="N7" s="50"/>
      <c r="O7" s="50"/>
      <c r="P7" s="50"/>
      <c r="Q7" s="50"/>
      <c r="R7" s="50"/>
      <c r="S7" s="50"/>
      <c r="T7" s="50"/>
      <c r="U7" s="50"/>
      <c r="V7" s="50"/>
      <c r="W7" s="50"/>
      <c r="X7" s="50"/>
    </row>
    <row r="8" spans="1:24" x14ac:dyDescent="0.25">
      <c r="A8" s="50"/>
      <c r="B8" s="50"/>
      <c r="C8" s="50"/>
      <c r="D8" s="50"/>
      <c r="E8" s="50"/>
      <c r="F8" s="50"/>
      <c r="G8" s="50"/>
      <c r="H8" s="50"/>
      <c r="I8" s="50"/>
      <c r="J8" s="50"/>
      <c r="K8" s="50"/>
      <c r="L8" s="50"/>
      <c r="M8" s="50"/>
      <c r="N8" s="50"/>
      <c r="O8" s="50"/>
      <c r="P8" s="50"/>
      <c r="Q8" s="50"/>
      <c r="R8" s="50"/>
      <c r="S8" s="50"/>
      <c r="T8" s="50"/>
      <c r="U8" s="50"/>
      <c r="V8" s="50"/>
      <c r="W8" s="50"/>
      <c r="X8" s="50"/>
    </row>
    <row r="9" spans="1:24" x14ac:dyDescent="0.25">
      <c r="A9" s="50"/>
      <c r="B9" s="50"/>
      <c r="C9" s="50"/>
      <c r="D9" s="50"/>
      <c r="E9" s="50"/>
      <c r="F9" s="50"/>
      <c r="G9" s="50"/>
      <c r="H9" s="50"/>
      <c r="I9" s="50"/>
      <c r="J9" s="50"/>
      <c r="K9" s="50"/>
      <c r="L9" s="50"/>
      <c r="M9" s="50"/>
      <c r="N9" s="50"/>
      <c r="O9" s="50"/>
      <c r="P9" s="50"/>
      <c r="Q9" s="50"/>
      <c r="R9" s="50"/>
      <c r="S9" s="50"/>
      <c r="T9" s="50"/>
      <c r="U9" s="50"/>
      <c r="V9" s="50"/>
      <c r="W9" s="50"/>
      <c r="X9" s="50"/>
    </row>
    <row r="10" spans="1:24" x14ac:dyDescent="0.25">
      <c r="A10" s="50"/>
      <c r="B10" s="50"/>
      <c r="C10" s="50"/>
      <c r="D10" s="50"/>
      <c r="E10" s="50"/>
      <c r="F10" s="50"/>
      <c r="G10" s="50"/>
      <c r="H10" s="50"/>
      <c r="I10" s="50"/>
      <c r="J10" s="50"/>
      <c r="K10" s="50"/>
      <c r="L10" s="50"/>
      <c r="M10" s="50"/>
      <c r="N10" s="50"/>
      <c r="O10" s="50"/>
      <c r="P10" s="50"/>
      <c r="Q10" s="50"/>
      <c r="R10" s="50"/>
      <c r="S10" s="50"/>
      <c r="T10" s="50"/>
      <c r="U10" s="50"/>
      <c r="V10" s="50"/>
      <c r="W10" s="50"/>
      <c r="X10" s="50"/>
    </row>
    <row r="11" spans="1:24" x14ac:dyDescent="0.25">
      <c r="A11" s="50"/>
      <c r="B11" s="50"/>
      <c r="C11" s="50"/>
      <c r="D11" s="50"/>
      <c r="E11" s="50"/>
      <c r="F11" s="50"/>
      <c r="G11" s="50"/>
      <c r="H11" s="50"/>
      <c r="I11" s="50"/>
      <c r="J11" s="50"/>
      <c r="K11" s="50"/>
      <c r="L11" s="50"/>
      <c r="M11" s="50"/>
      <c r="N11" s="50"/>
      <c r="O11" s="50"/>
      <c r="P11" s="50"/>
      <c r="Q11" s="50"/>
      <c r="R11" s="50"/>
      <c r="S11" s="50"/>
      <c r="T11" s="50"/>
      <c r="U11" s="50"/>
      <c r="V11" s="50"/>
      <c r="W11" s="50"/>
      <c r="X11" s="50"/>
    </row>
    <row r="12" spans="1:24" x14ac:dyDescent="0.25">
      <c r="A12" s="50"/>
      <c r="B12" s="50"/>
      <c r="C12" s="50"/>
      <c r="D12" s="50"/>
      <c r="E12" s="50"/>
      <c r="F12" s="50"/>
      <c r="G12" s="50"/>
      <c r="H12" s="50"/>
      <c r="I12" s="50"/>
      <c r="J12" s="50"/>
      <c r="K12" s="50"/>
      <c r="L12" s="50"/>
      <c r="M12" s="50"/>
      <c r="N12" s="50"/>
      <c r="O12" s="50"/>
      <c r="P12" s="50"/>
      <c r="Q12" s="50"/>
      <c r="R12" s="50"/>
      <c r="S12" s="50"/>
      <c r="T12" s="50"/>
      <c r="U12" s="50"/>
      <c r="V12" s="50"/>
      <c r="W12" s="50"/>
      <c r="X12" s="50"/>
    </row>
    <row r="13" spans="1:24" x14ac:dyDescent="0.25">
      <c r="A13" s="50"/>
      <c r="B13" s="50"/>
      <c r="C13" s="50"/>
      <c r="D13" s="50"/>
      <c r="E13" s="50"/>
      <c r="F13" s="50"/>
      <c r="G13" s="50"/>
      <c r="H13" s="50"/>
      <c r="I13" s="50"/>
      <c r="J13" s="50"/>
      <c r="K13" s="50"/>
      <c r="L13" s="50"/>
      <c r="M13" s="50"/>
      <c r="N13" s="50"/>
      <c r="O13" s="50"/>
      <c r="P13" s="50"/>
      <c r="Q13" s="50"/>
      <c r="R13" s="50"/>
      <c r="S13" s="50"/>
      <c r="T13" s="50"/>
      <c r="U13" s="50"/>
      <c r="V13" s="50"/>
      <c r="W13" s="50"/>
      <c r="X13" s="50"/>
    </row>
    <row r="14" spans="1:24" x14ac:dyDescent="0.25">
      <c r="A14" s="50"/>
      <c r="B14" s="50"/>
      <c r="C14" s="50"/>
      <c r="D14" s="50"/>
      <c r="E14" s="50"/>
      <c r="F14" s="50"/>
      <c r="G14" s="50"/>
      <c r="H14" s="50"/>
      <c r="I14" s="50"/>
      <c r="J14" s="50"/>
      <c r="K14" s="50"/>
      <c r="L14" s="50"/>
      <c r="M14" s="50"/>
      <c r="N14" s="50"/>
      <c r="O14" s="50"/>
      <c r="P14" s="50"/>
      <c r="Q14" s="50"/>
      <c r="R14" s="50"/>
      <c r="S14" s="50"/>
      <c r="T14" s="50"/>
      <c r="U14" s="50"/>
      <c r="V14" s="50"/>
      <c r="W14" s="50"/>
      <c r="X14" s="50"/>
    </row>
    <row r="15" spans="1:24" x14ac:dyDescent="0.25">
      <c r="A15" s="50"/>
      <c r="B15" s="50"/>
      <c r="C15" s="50"/>
      <c r="D15" s="50"/>
      <c r="E15" s="50"/>
      <c r="F15" s="50"/>
      <c r="G15" s="50"/>
      <c r="H15" s="50"/>
      <c r="I15" s="50"/>
      <c r="J15" s="50"/>
      <c r="K15" s="50"/>
      <c r="L15" s="50"/>
      <c r="M15" s="50"/>
      <c r="N15" s="50"/>
      <c r="O15" s="50"/>
      <c r="P15" s="50"/>
      <c r="Q15" s="50"/>
      <c r="R15" s="50"/>
      <c r="S15" s="50"/>
      <c r="T15" s="50"/>
      <c r="U15" s="50"/>
      <c r="V15" s="50"/>
      <c r="W15" s="50"/>
      <c r="X15" s="50"/>
    </row>
    <row r="16" spans="1:24" x14ac:dyDescent="0.25">
      <c r="A16" s="50"/>
      <c r="B16" s="50"/>
      <c r="C16" s="50"/>
      <c r="D16" s="50"/>
      <c r="E16" s="50"/>
      <c r="F16" s="50"/>
      <c r="G16" s="50"/>
      <c r="H16" s="50"/>
      <c r="I16" s="50"/>
      <c r="J16" s="50"/>
      <c r="K16" s="50"/>
      <c r="L16" s="50"/>
      <c r="M16" s="50"/>
      <c r="N16" s="50"/>
      <c r="O16" s="50"/>
      <c r="P16" s="50"/>
      <c r="Q16" s="50"/>
      <c r="R16" s="50"/>
      <c r="S16" s="50"/>
      <c r="T16" s="50"/>
      <c r="U16" s="50"/>
      <c r="V16" s="50"/>
      <c r="W16" s="50"/>
      <c r="X16" s="50"/>
    </row>
    <row r="17" spans="1:24" x14ac:dyDescent="0.25">
      <c r="A17" s="50"/>
      <c r="B17" s="50"/>
      <c r="C17" s="50"/>
      <c r="D17" s="50"/>
      <c r="E17" s="50"/>
      <c r="F17" s="50"/>
      <c r="G17" s="50"/>
      <c r="H17" s="50"/>
      <c r="I17" s="50"/>
      <c r="J17" s="50"/>
      <c r="K17" s="50"/>
      <c r="L17" s="50"/>
      <c r="M17" s="50"/>
      <c r="N17" s="50"/>
      <c r="O17" s="50"/>
      <c r="P17" s="50"/>
      <c r="Q17" s="50"/>
      <c r="R17" s="50"/>
      <c r="S17" s="50"/>
      <c r="T17" s="50"/>
      <c r="U17" s="50"/>
      <c r="V17" s="50"/>
      <c r="W17" s="50"/>
      <c r="X17" s="50"/>
    </row>
    <row r="18" spans="1:24" x14ac:dyDescent="0.25">
      <c r="A18" s="50"/>
      <c r="B18" s="50"/>
      <c r="C18" s="50"/>
      <c r="D18" s="50"/>
      <c r="E18" s="50"/>
      <c r="F18" s="50"/>
      <c r="G18" s="50"/>
      <c r="H18" s="50"/>
      <c r="I18" s="50"/>
      <c r="J18" s="50"/>
      <c r="K18" s="50"/>
      <c r="L18" s="50"/>
      <c r="M18" s="50"/>
      <c r="N18" s="50"/>
      <c r="O18" s="50"/>
      <c r="P18" s="50"/>
      <c r="Q18" s="50"/>
      <c r="R18" s="50"/>
      <c r="S18" s="50"/>
      <c r="T18" s="50"/>
      <c r="U18" s="50"/>
      <c r="V18" s="50"/>
      <c r="W18" s="50"/>
      <c r="X18" s="50"/>
    </row>
    <row r="19" spans="1:24" x14ac:dyDescent="0.25">
      <c r="A19" s="50"/>
      <c r="B19" s="50"/>
      <c r="C19" s="50"/>
      <c r="D19" s="50"/>
      <c r="E19" s="50"/>
      <c r="F19" s="50"/>
      <c r="G19" s="50"/>
      <c r="H19" s="50"/>
      <c r="I19" s="50"/>
      <c r="J19" s="50"/>
      <c r="K19" s="50"/>
      <c r="L19" s="50"/>
      <c r="M19" s="50"/>
      <c r="N19" s="50"/>
      <c r="O19" s="50"/>
      <c r="P19" s="50"/>
      <c r="Q19" s="50"/>
      <c r="R19" s="50"/>
      <c r="S19" s="50"/>
      <c r="T19" s="50"/>
      <c r="U19" s="50"/>
      <c r="V19" s="50"/>
      <c r="W19" s="50"/>
      <c r="X19" s="50"/>
    </row>
    <row r="20" spans="1:24" x14ac:dyDescent="0.25">
      <c r="A20" s="50"/>
      <c r="B20" s="50"/>
      <c r="C20" s="50"/>
      <c r="D20" s="50"/>
      <c r="E20" s="50"/>
      <c r="F20" s="50"/>
      <c r="G20" s="50"/>
      <c r="H20" s="50"/>
      <c r="I20" s="50"/>
      <c r="J20" s="50"/>
      <c r="K20" s="50"/>
      <c r="L20" s="50"/>
      <c r="M20" s="50"/>
      <c r="N20" s="50"/>
      <c r="O20" s="50"/>
      <c r="P20" s="50"/>
      <c r="Q20" s="50"/>
      <c r="R20" s="50"/>
      <c r="S20" s="50"/>
      <c r="T20" s="50"/>
      <c r="U20" s="50"/>
      <c r="V20" s="50"/>
      <c r="W20" s="50"/>
      <c r="X20" s="50"/>
    </row>
    <row r="21" spans="1:24" x14ac:dyDescent="0.25">
      <c r="A21" s="50"/>
      <c r="B21" s="50"/>
      <c r="C21" s="50"/>
      <c r="D21" s="50"/>
      <c r="E21" s="50"/>
      <c r="F21" s="50"/>
      <c r="G21" s="50"/>
      <c r="H21" s="50"/>
      <c r="I21" s="50"/>
      <c r="J21" s="50"/>
      <c r="K21" s="50"/>
      <c r="L21" s="50"/>
      <c r="M21" s="50"/>
      <c r="N21" s="50"/>
      <c r="O21" s="50"/>
      <c r="P21" s="50"/>
      <c r="Q21" s="50"/>
      <c r="R21" s="50"/>
      <c r="S21" s="50"/>
      <c r="T21" s="50"/>
      <c r="U21" s="50"/>
      <c r="V21" s="50"/>
      <c r="W21" s="50"/>
      <c r="X21" s="50"/>
    </row>
    <row r="22" spans="1:24" x14ac:dyDescent="0.25">
      <c r="A22" s="50"/>
      <c r="B22" s="50"/>
      <c r="C22" s="50"/>
      <c r="D22" s="50"/>
      <c r="E22" s="50"/>
      <c r="F22" s="50"/>
      <c r="G22" s="50"/>
      <c r="H22" s="50"/>
      <c r="I22" s="50"/>
      <c r="J22" s="50"/>
      <c r="K22" s="50"/>
      <c r="L22" s="50"/>
      <c r="M22" s="50"/>
      <c r="N22" s="50"/>
      <c r="O22" s="50"/>
      <c r="P22" s="50"/>
      <c r="Q22" s="50"/>
      <c r="R22" s="50"/>
      <c r="S22" s="50"/>
      <c r="T22" s="50"/>
      <c r="U22" s="50"/>
      <c r="V22" s="50"/>
      <c r="W22" s="50"/>
      <c r="X22" s="50"/>
    </row>
    <row r="23" spans="1:24" x14ac:dyDescent="0.25">
      <c r="A23" s="50"/>
      <c r="B23" s="50"/>
      <c r="C23" s="50"/>
      <c r="D23" s="50"/>
      <c r="E23" s="50"/>
      <c r="F23" s="50"/>
      <c r="G23" s="50"/>
      <c r="H23" s="50"/>
      <c r="I23" s="50"/>
      <c r="J23" s="50"/>
      <c r="K23" s="50"/>
      <c r="L23" s="50"/>
      <c r="M23" s="50"/>
      <c r="N23" s="50"/>
      <c r="O23" s="50"/>
      <c r="P23" s="50"/>
      <c r="Q23" s="50"/>
      <c r="R23" s="50"/>
      <c r="S23" s="50"/>
      <c r="T23" s="50"/>
      <c r="U23" s="50"/>
      <c r="V23" s="50"/>
      <c r="W23" s="50"/>
      <c r="X23" s="50"/>
    </row>
    <row r="24" spans="1:24" x14ac:dyDescent="0.25">
      <c r="A24" s="50"/>
      <c r="B24" s="50"/>
      <c r="C24" s="50"/>
      <c r="D24" s="50"/>
      <c r="E24" s="50"/>
      <c r="F24" s="50"/>
      <c r="G24" s="50"/>
      <c r="H24" s="50"/>
      <c r="I24" s="50"/>
      <c r="J24" s="50"/>
      <c r="K24" s="50"/>
      <c r="L24" s="50"/>
      <c r="M24" s="50"/>
      <c r="N24" s="50"/>
      <c r="O24" s="50"/>
      <c r="P24" s="50"/>
      <c r="Q24" s="50"/>
      <c r="R24" s="50"/>
      <c r="S24" s="50"/>
      <c r="T24" s="50"/>
      <c r="U24" s="50"/>
      <c r="V24" s="50"/>
      <c r="W24" s="50"/>
      <c r="X24" s="50"/>
    </row>
    <row r="25" spans="1:24" x14ac:dyDescent="0.25">
      <c r="A25" s="50"/>
      <c r="B25" s="50"/>
      <c r="C25" s="50"/>
      <c r="D25" s="50"/>
      <c r="E25" s="50"/>
      <c r="F25" s="50"/>
      <c r="G25" s="50"/>
      <c r="H25" s="50"/>
      <c r="I25" s="50"/>
      <c r="J25" s="50"/>
      <c r="K25" s="50"/>
      <c r="L25" s="50"/>
      <c r="M25" s="50"/>
      <c r="N25" s="50"/>
      <c r="O25" s="50"/>
      <c r="P25" s="50"/>
      <c r="Q25" s="50"/>
      <c r="R25" s="50"/>
      <c r="S25" s="50"/>
      <c r="T25" s="50"/>
      <c r="U25" s="50"/>
      <c r="V25" s="50"/>
      <c r="W25" s="50"/>
      <c r="X25" s="50"/>
    </row>
    <row r="26" spans="1:24" x14ac:dyDescent="0.25">
      <c r="A26" s="50"/>
      <c r="B26" s="50"/>
      <c r="C26" s="50"/>
      <c r="D26" s="50"/>
      <c r="E26" s="50"/>
      <c r="F26" s="50"/>
      <c r="G26" s="50"/>
      <c r="H26" s="50"/>
      <c r="I26" s="50"/>
      <c r="J26" s="50"/>
      <c r="K26" s="50"/>
      <c r="L26" s="50"/>
      <c r="M26" s="50"/>
      <c r="N26" s="50"/>
      <c r="O26" s="50"/>
      <c r="P26" s="50"/>
      <c r="Q26" s="50"/>
      <c r="R26" s="50"/>
      <c r="S26" s="50"/>
      <c r="T26" s="50"/>
      <c r="U26" s="50"/>
      <c r="V26" s="50"/>
      <c r="W26" s="50"/>
      <c r="X26" s="50"/>
    </row>
    <row r="27" spans="1:24" x14ac:dyDescent="0.25">
      <c r="A27" s="50"/>
      <c r="B27" s="50"/>
      <c r="C27" s="50"/>
      <c r="D27" s="50"/>
      <c r="E27" s="50"/>
      <c r="F27" s="50"/>
      <c r="G27" s="50"/>
      <c r="H27" s="50"/>
      <c r="I27" s="50"/>
      <c r="J27" s="50"/>
      <c r="K27" s="50"/>
      <c r="L27" s="50"/>
      <c r="M27" s="50"/>
      <c r="N27" s="50"/>
      <c r="O27" s="50"/>
      <c r="P27" s="50"/>
      <c r="Q27" s="50"/>
      <c r="R27" s="50"/>
      <c r="S27" s="50"/>
      <c r="T27" s="50"/>
      <c r="U27" s="50"/>
      <c r="V27" s="50"/>
      <c r="W27" s="50"/>
      <c r="X27" s="50"/>
    </row>
    <row r="28" spans="1:24" x14ac:dyDescent="0.25">
      <c r="A28" s="50"/>
      <c r="B28" s="50"/>
      <c r="C28" s="50"/>
      <c r="D28" s="50"/>
      <c r="E28" s="50"/>
      <c r="F28" s="50"/>
      <c r="G28" s="50"/>
      <c r="H28" s="50"/>
      <c r="I28" s="50"/>
      <c r="J28" s="50"/>
      <c r="K28" s="50"/>
      <c r="L28" s="50"/>
      <c r="M28" s="50"/>
      <c r="N28" s="50"/>
      <c r="O28" s="50"/>
      <c r="P28" s="50"/>
      <c r="Q28" s="50"/>
      <c r="R28" s="50"/>
      <c r="S28" s="50"/>
      <c r="T28" s="50"/>
      <c r="U28" s="50"/>
      <c r="V28" s="50"/>
      <c r="W28" s="50"/>
      <c r="X28" s="50"/>
    </row>
    <row r="29" spans="1:24" x14ac:dyDescent="0.25">
      <c r="A29" s="50"/>
      <c r="B29" s="50"/>
      <c r="C29" s="50"/>
      <c r="D29" s="50"/>
      <c r="E29" s="50"/>
      <c r="F29" s="50"/>
      <c r="G29" s="50"/>
      <c r="H29" s="50"/>
      <c r="I29" s="50"/>
      <c r="J29" s="50"/>
      <c r="K29" s="50"/>
      <c r="L29" s="50"/>
      <c r="M29" s="50"/>
      <c r="N29" s="50"/>
      <c r="O29" s="50"/>
      <c r="P29" s="50"/>
      <c r="Q29" s="50"/>
      <c r="R29" s="50"/>
      <c r="S29" s="50"/>
      <c r="T29" s="50"/>
      <c r="U29" s="50"/>
      <c r="V29" s="50"/>
      <c r="W29" s="50"/>
      <c r="X29" s="50"/>
    </row>
    <row r="30" spans="1:24" x14ac:dyDescent="0.25">
      <c r="A30" s="50"/>
      <c r="B30" s="50"/>
      <c r="C30" s="50"/>
      <c r="D30" s="50"/>
      <c r="E30" s="50"/>
      <c r="F30" s="50"/>
      <c r="G30" s="50"/>
      <c r="H30" s="50"/>
      <c r="I30" s="50"/>
      <c r="J30" s="50"/>
      <c r="K30" s="50"/>
      <c r="L30" s="50"/>
      <c r="M30" s="50"/>
      <c r="N30" s="50"/>
      <c r="O30" s="50"/>
      <c r="P30" s="50"/>
      <c r="Q30" s="50"/>
      <c r="R30" s="50"/>
      <c r="S30" s="50"/>
      <c r="T30" s="50"/>
      <c r="U30" s="50"/>
      <c r="V30" s="50"/>
      <c r="W30" s="50"/>
      <c r="X30" s="50"/>
    </row>
    <row r="31" spans="1:24" x14ac:dyDescent="0.25">
      <c r="A31" s="50"/>
      <c r="B31" s="50"/>
      <c r="C31" s="50"/>
      <c r="D31" s="50"/>
      <c r="E31" s="50"/>
      <c r="F31" s="50"/>
      <c r="G31" s="50"/>
      <c r="H31" s="50"/>
      <c r="I31" s="50"/>
      <c r="J31" s="50"/>
      <c r="K31" s="50"/>
      <c r="L31" s="50"/>
      <c r="M31" s="50"/>
      <c r="N31" s="50"/>
      <c r="O31" s="50"/>
      <c r="P31" s="50"/>
      <c r="Q31" s="50"/>
      <c r="R31" s="50"/>
      <c r="S31" s="50"/>
      <c r="T31" s="50"/>
      <c r="U31" s="50"/>
      <c r="V31" s="50"/>
      <c r="W31" s="50"/>
      <c r="X31" s="50"/>
    </row>
    <row r="32" spans="1:24" x14ac:dyDescent="0.25">
      <c r="A32" s="50"/>
      <c r="B32" s="50"/>
      <c r="C32" s="50"/>
      <c r="D32" s="50"/>
      <c r="E32" s="50"/>
      <c r="F32" s="50"/>
      <c r="G32" s="50"/>
      <c r="H32" s="50"/>
      <c r="I32" s="50"/>
      <c r="J32" s="50"/>
      <c r="K32" s="50"/>
      <c r="L32" s="50"/>
      <c r="M32" s="50"/>
      <c r="N32" s="50"/>
      <c r="O32" s="50"/>
      <c r="P32" s="50"/>
      <c r="Q32" s="50"/>
      <c r="R32" s="50"/>
      <c r="S32" s="50"/>
      <c r="T32" s="50"/>
      <c r="U32" s="50"/>
      <c r="V32" s="50"/>
      <c r="W32" s="50"/>
      <c r="X32" s="50"/>
    </row>
    <row r="33" spans="1:24" x14ac:dyDescent="0.25">
      <c r="A33" s="50"/>
      <c r="B33" s="50"/>
      <c r="C33" s="50"/>
      <c r="D33" s="50"/>
      <c r="E33" s="50"/>
      <c r="F33" s="50"/>
      <c r="G33" s="50"/>
      <c r="H33" s="50"/>
      <c r="I33" s="50"/>
      <c r="J33" s="50"/>
      <c r="K33" s="50"/>
      <c r="L33" s="50"/>
      <c r="M33" s="50"/>
      <c r="N33" s="50"/>
      <c r="O33" s="50"/>
      <c r="P33" s="50"/>
      <c r="Q33" s="50"/>
      <c r="R33" s="50"/>
      <c r="S33" s="50"/>
      <c r="T33" s="50"/>
      <c r="U33" s="50"/>
      <c r="V33" s="50"/>
      <c r="W33" s="50"/>
      <c r="X33" s="50"/>
    </row>
    <row r="34" spans="1:24" x14ac:dyDescent="0.25">
      <c r="A34" s="50"/>
      <c r="B34" s="50"/>
      <c r="C34" s="50"/>
      <c r="D34" s="50"/>
      <c r="E34" s="50"/>
      <c r="F34" s="50"/>
      <c r="G34" s="50"/>
      <c r="H34" s="50"/>
      <c r="I34" s="50"/>
      <c r="J34" s="50"/>
      <c r="K34" s="50"/>
      <c r="L34" s="50"/>
      <c r="M34" s="50"/>
      <c r="N34" s="50"/>
      <c r="O34" s="50"/>
      <c r="P34" s="50"/>
      <c r="Q34" s="50"/>
      <c r="R34" s="50"/>
      <c r="S34" s="50"/>
      <c r="T34" s="50"/>
      <c r="U34" s="50"/>
      <c r="V34" s="50"/>
      <c r="W34" s="50"/>
      <c r="X34" s="50"/>
    </row>
    <row r="35" spans="1:24" x14ac:dyDescent="0.25">
      <c r="A35" s="50"/>
      <c r="B35" s="50"/>
      <c r="C35" s="50"/>
      <c r="D35" s="50"/>
      <c r="E35" s="50"/>
      <c r="F35" s="50"/>
      <c r="G35" s="50"/>
      <c r="H35" s="50"/>
      <c r="I35" s="50"/>
      <c r="J35" s="50"/>
      <c r="K35" s="50"/>
      <c r="L35" s="50"/>
      <c r="M35" s="50"/>
      <c r="N35" s="50"/>
      <c r="O35" s="50"/>
      <c r="P35" s="50"/>
      <c r="Q35" s="50"/>
      <c r="R35" s="50"/>
      <c r="S35" s="50"/>
      <c r="T35" s="50"/>
      <c r="U35" s="50"/>
      <c r="V35" s="50"/>
      <c r="W35" s="50"/>
      <c r="X35" s="50"/>
    </row>
    <row r="36" spans="1:24" x14ac:dyDescent="0.25">
      <c r="A36" s="50"/>
      <c r="B36" s="50"/>
      <c r="C36" s="50"/>
      <c r="D36" s="50"/>
      <c r="E36" s="50"/>
      <c r="F36" s="50"/>
      <c r="G36" s="50"/>
      <c r="H36" s="50"/>
      <c r="I36" s="50"/>
      <c r="J36" s="50"/>
      <c r="K36" s="50"/>
      <c r="L36" s="50"/>
      <c r="M36" s="50"/>
      <c r="N36" s="50"/>
      <c r="O36" s="50"/>
      <c r="P36" s="50"/>
      <c r="Q36" s="50"/>
      <c r="R36" s="50"/>
      <c r="S36" s="50"/>
      <c r="T36" s="50"/>
      <c r="U36" s="50"/>
      <c r="V36" s="50"/>
      <c r="W36" s="50"/>
      <c r="X36" s="50"/>
    </row>
    <row r="37" spans="1:24" x14ac:dyDescent="0.25">
      <c r="A37" s="50"/>
      <c r="B37" s="50"/>
      <c r="C37" s="50"/>
      <c r="D37" s="50"/>
      <c r="E37" s="50"/>
      <c r="F37" s="50"/>
      <c r="G37" s="50"/>
      <c r="H37" s="50"/>
      <c r="I37" s="50"/>
      <c r="J37" s="50"/>
      <c r="K37" s="50"/>
      <c r="L37" s="50"/>
      <c r="M37" s="50"/>
      <c r="N37" s="50"/>
      <c r="O37" s="50"/>
      <c r="P37" s="50"/>
      <c r="Q37" s="50"/>
      <c r="R37" s="50"/>
      <c r="S37" s="50"/>
      <c r="T37" s="50"/>
      <c r="U37" s="50"/>
      <c r="V37" s="50"/>
      <c r="W37" s="50"/>
      <c r="X37" s="50"/>
    </row>
    <row r="38" spans="1:24" x14ac:dyDescent="0.25">
      <c r="A38" s="50"/>
      <c r="B38" s="50"/>
      <c r="C38" s="50"/>
      <c r="D38" s="50"/>
      <c r="E38" s="50"/>
      <c r="F38" s="50"/>
      <c r="G38" s="50"/>
      <c r="H38" s="50"/>
      <c r="I38" s="50"/>
      <c r="J38" s="50"/>
      <c r="K38" s="50"/>
      <c r="L38" s="50"/>
      <c r="M38" s="50"/>
      <c r="N38" s="50"/>
      <c r="O38" s="50"/>
      <c r="P38" s="50"/>
      <c r="Q38" s="50"/>
      <c r="R38" s="50"/>
      <c r="S38" s="50"/>
      <c r="T38" s="50"/>
      <c r="U38" s="50"/>
      <c r="V38" s="50"/>
      <c r="W38" s="50"/>
      <c r="X38" s="50"/>
    </row>
    <row r="39" spans="1:24" x14ac:dyDescent="0.25">
      <c r="A39" s="50"/>
      <c r="B39" s="50"/>
      <c r="C39" s="50"/>
      <c r="D39" s="50"/>
      <c r="E39" s="50"/>
      <c r="F39" s="50"/>
      <c r="G39" s="50"/>
      <c r="H39" s="50"/>
      <c r="I39" s="50"/>
      <c r="J39" s="50"/>
      <c r="K39" s="50"/>
      <c r="L39" s="50"/>
      <c r="M39" s="50"/>
      <c r="N39" s="50"/>
      <c r="O39" s="50"/>
      <c r="P39" s="50"/>
      <c r="Q39" s="50"/>
      <c r="R39" s="50"/>
      <c r="S39" s="50"/>
      <c r="T39" s="50"/>
      <c r="U39" s="50"/>
      <c r="V39" s="50"/>
      <c r="W39" s="50"/>
      <c r="X39" s="50"/>
    </row>
    <row r="40" spans="1:24" x14ac:dyDescent="0.25">
      <c r="A40" s="50"/>
      <c r="B40" s="50"/>
      <c r="C40" s="50"/>
      <c r="D40" s="50"/>
      <c r="E40" s="50"/>
      <c r="F40" s="50"/>
      <c r="G40" s="50"/>
      <c r="H40" s="50"/>
      <c r="I40" s="50"/>
      <c r="J40" s="50"/>
      <c r="K40" s="50"/>
      <c r="L40" s="50"/>
      <c r="M40" s="50"/>
      <c r="N40" s="50"/>
      <c r="O40" s="50"/>
      <c r="P40" s="50"/>
      <c r="Q40" s="50"/>
      <c r="R40" s="50"/>
      <c r="S40" s="50"/>
      <c r="T40" s="50"/>
      <c r="U40" s="50"/>
      <c r="V40" s="50"/>
      <c r="W40" s="50"/>
      <c r="X40" s="50"/>
    </row>
    <row r="41" spans="1:24" x14ac:dyDescent="0.25">
      <c r="A41" s="50"/>
      <c r="B41" s="50"/>
      <c r="C41" s="50"/>
      <c r="D41" s="50"/>
      <c r="E41" s="50"/>
      <c r="F41" s="50"/>
      <c r="G41" s="50"/>
      <c r="H41" s="50"/>
      <c r="I41" s="50"/>
      <c r="J41" s="50"/>
      <c r="K41" s="50"/>
      <c r="L41" s="50"/>
      <c r="M41" s="50"/>
      <c r="N41" s="50"/>
      <c r="O41" s="50"/>
      <c r="P41" s="50"/>
      <c r="Q41" s="50"/>
      <c r="R41" s="50"/>
      <c r="S41" s="50"/>
      <c r="T41" s="50"/>
      <c r="U41" s="50"/>
      <c r="V41" s="50"/>
      <c r="W41" s="50"/>
      <c r="X41" s="50"/>
    </row>
    <row r="42" spans="1:24" x14ac:dyDescent="0.25">
      <c r="A42" s="50"/>
      <c r="B42" s="50"/>
      <c r="C42" s="50"/>
      <c r="D42" s="50"/>
      <c r="E42" s="50"/>
      <c r="F42" s="50"/>
      <c r="G42" s="50"/>
      <c r="H42" s="50"/>
      <c r="I42" s="50"/>
      <c r="J42" s="50"/>
      <c r="K42" s="50"/>
      <c r="L42" s="50"/>
      <c r="M42" s="50"/>
      <c r="N42" s="50"/>
      <c r="O42" s="50"/>
      <c r="P42" s="50"/>
      <c r="Q42" s="50"/>
      <c r="R42" s="50"/>
      <c r="S42" s="50"/>
      <c r="T42" s="50"/>
      <c r="U42" s="50"/>
      <c r="V42" s="50"/>
      <c r="W42" s="50"/>
      <c r="X42" s="50"/>
    </row>
    <row r="43" spans="1:24" x14ac:dyDescent="0.25">
      <c r="A43" s="50"/>
      <c r="B43" s="50"/>
      <c r="C43" s="50"/>
      <c r="D43" s="50"/>
      <c r="E43" s="50"/>
      <c r="F43" s="50"/>
      <c r="G43" s="50"/>
      <c r="H43" s="50"/>
      <c r="I43" s="50"/>
      <c r="J43" s="50"/>
      <c r="K43" s="50"/>
      <c r="L43" s="50"/>
      <c r="M43" s="50"/>
      <c r="N43" s="50"/>
      <c r="O43" s="50"/>
      <c r="P43" s="50"/>
      <c r="Q43" s="50"/>
      <c r="R43" s="50"/>
      <c r="S43" s="50"/>
      <c r="T43" s="50"/>
      <c r="U43" s="50"/>
      <c r="V43" s="50"/>
      <c r="W43" s="50"/>
      <c r="X43" s="50"/>
    </row>
    <row r="44" spans="1:24" x14ac:dyDescent="0.25">
      <c r="A44" s="50"/>
      <c r="B44" s="50"/>
      <c r="C44" s="50"/>
      <c r="D44" s="50"/>
      <c r="E44" s="50"/>
      <c r="F44" s="50"/>
      <c r="G44" s="50"/>
      <c r="H44" s="50"/>
      <c r="I44" s="50"/>
      <c r="J44" s="50"/>
      <c r="K44" s="50"/>
      <c r="L44" s="50"/>
      <c r="M44" s="50"/>
      <c r="N44" s="50"/>
      <c r="O44" s="50"/>
      <c r="P44" s="50"/>
      <c r="Q44" s="50"/>
      <c r="R44" s="50"/>
      <c r="S44" s="50"/>
      <c r="T44" s="50"/>
      <c r="U44" s="50"/>
      <c r="V44" s="50"/>
      <c r="W44" s="50"/>
      <c r="X44" s="50"/>
    </row>
    <row r="45" spans="1:24" x14ac:dyDescent="0.25">
      <c r="A45" s="50"/>
      <c r="B45" s="50"/>
      <c r="C45" s="50"/>
      <c r="D45" s="50"/>
      <c r="E45" s="50"/>
      <c r="F45" s="50"/>
      <c r="G45" s="50"/>
      <c r="H45" s="50"/>
      <c r="I45" s="50"/>
      <c r="J45" s="50"/>
      <c r="K45" s="50"/>
      <c r="L45" s="50"/>
      <c r="M45" s="50"/>
      <c r="N45" s="50"/>
      <c r="O45" s="50"/>
      <c r="P45" s="50"/>
      <c r="Q45" s="50"/>
      <c r="R45" s="50"/>
      <c r="S45" s="50"/>
      <c r="T45" s="50"/>
      <c r="U45" s="50"/>
      <c r="V45" s="50"/>
      <c r="W45" s="50"/>
      <c r="X45" s="50"/>
    </row>
    <row r="46" spans="1:24" x14ac:dyDescent="0.25">
      <c r="A46" s="50"/>
      <c r="B46" s="50"/>
      <c r="C46" s="50"/>
      <c r="D46" s="50"/>
      <c r="E46" s="50"/>
      <c r="F46" s="50"/>
      <c r="G46" s="50"/>
      <c r="H46" s="50"/>
      <c r="I46" s="50"/>
      <c r="J46" s="50"/>
      <c r="K46" s="50"/>
      <c r="L46" s="50"/>
      <c r="M46" s="50"/>
      <c r="N46" s="50"/>
      <c r="O46" s="50"/>
      <c r="P46" s="50"/>
      <c r="Q46" s="50"/>
      <c r="R46" s="50"/>
      <c r="S46" s="50"/>
      <c r="T46" s="50"/>
      <c r="U46" s="50"/>
      <c r="V46" s="50"/>
      <c r="W46" s="50"/>
      <c r="X46" s="50"/>
    </row>
    <row r="47" spans="1:24" x14ac:dyDescent="0.25">
      <c r="A47" s="50"/>
      <c r="B47" s="50"/>
      <c r="C47" s="50"/>
      <c r="D47" s="50"/>
      <c r="E47" s="50"/>
      <c r="F47" s="50"/>
      <c r="G47" s="50"/>
      <c r="H47" s="50"/>
      <c r="I47" s="50"/>
      <c r="J47" s="50"/>
      <c r="K47" s="50"/>
      <c r="L47" s="50"/>
      <c r="M47" s="50"/>
      <c r="N47" s="50"/>
      <c r="O47" s="50"/>
      <c r="P47" s="50"/>
      <c r="Q47" s="50"/>
      <c r="R47" s="50"/>
      <c r="S47" s="50"/>
      <c r="T47" s="50"/>
      <c r="U47" s="50"/>
      <c r="V47" s="50"/>
      <c r="W47" s="50"/>
      <c r="X47" s="50"/>
    </row>
    <row r="48" spans="1:24" x14ac:dyDescent="0.25">
      <c r="A48" s="50"/>
      <c r="B48" s="50"/>
      <c r="C48" s="50"/>
      <c r="D48" s="50"/>
      <c r="E48" s="50"/>
      <c r="F48" s="50"/>
      <c r="G48" s="50"/>
      <c r="H48" s="50"/>
      <c r="I48" s="50"/>
      <c r="J48" s="50"/>
      <c r="K48" s="50"/>
      <c r="L48" s="50"/>
      <c r="M48" s="50"/>
      <c r="N48" s="50"/>
      <c r="O48" s="50"/>
      <c r="P48" s="50"/>
      <c r="Q48" s="50"/>
      <c r="R48" s="50"/>
      <c r="S48" s="50"/>
      <c r="T48" s="50"/>
      <c r="U48" s="50"/>
      <c r="V48" s="50"/>
      <c r="W48" s="50"/>
      <c r="X48" s="50"/>
    </row>
    <row r="49" spans="1:24" x14ac:dyDescent="0.25">
      <c r="A49" s="50"/>
      <c r="B49" s="50"/>
      <c r="C49" s="50"/>
      <c r="D49" s="50"/>
      <c r="E49" s="50"/>
      <c r="F49" s="50"/>
      <c r="G49" s="50"/>
      <c r="H49" s="50"/>
      <c r="I49" s="50"/>
      <c r="J49" s="50"/>
      <c r="K49" s="50"/>
      <c r="L49" s="50"/>
      <c r="M49" s="50"/>
      <c r="N49" s="50"/>
      <c r="O49" s="50"/>
      <c r="P49" s="50"/>
      <c r="Q49" s="50"/>
      <c r="R49" s="50"/>
      <c r="S49" s="50"/>
      <c r="T49" s="50"/>
      <c r="U49" s="50"/>
      <c r="V49" s="50"/>
      <c r="W49" s="50"/>
      <c r="X49" s="50"/>
    </row>
    <row r="50" spans="1:24" x14ac:dyDescent="0.25">
      <c r="A50" s="50"/>
      <c r="B50" s="50"/>
      <c r="C50" s="50"/>
      <c r="D50" s="50"/>
      <c r="E50" s="50"/>
      <c r="F50" s="50"/>
      <c r="G50" s="50"/>
      <c r="H50" s="50"/>
      <c r="I50" s="50"/>
      <c r="J50" s="50"/>
      <c r="K50" s="50"/>
      <c r="L50" s="50"/>
      <c r="M50" s="50"/>
      <c r="N50" s="50"/>
      <c r="O50" s="50"/>
      <c r="P50" s="50"/>
      <c r="Q50" s="50"/>
      <c r="R50" s="50"/>
      <c r="S50" s="50"/>
      <c r="T50" s="50"/>
      <c r="U50" s="50"/>
      <c r="V50" s="50"/>
      <c r="W50" s="50"/>
      <c r="X50" s="50"/>
    </row>
    <row r="51" spans="1:24" x14ac:dyDescent="0.25">
      <c r="A51" s="50"/>
      <c r="B51" s="50"/>
      <c r="C51" s="50"/>
      <c r="D51" s="50"/>
      <c r="E51" s="50"/>
      <c r="F51" s="50"/>
      <c r="G51" s="50"/>
      <c r="H51" s="50"/>
      <c r="I51" s="50"/>
      <c r="J51" s="50"/>
      <c r="K51" s="50"/>
      <c r="L51" s="50"/>
      <c r="M51" s="50"/>
      <c r="N51" s="50"/>
      <c r="O51" s="50"/>
      <c r="P51" s="50"/>
      <c r="Q51" s="50"/>
      <c r="R51" s="50"/>
      <c r="S51" s="50"/>
      <c r="T51" s="50"/>
      <c r="U51" s="50"/>
      <c r="V51" s="50"/>
      <c r="W51" s="50"/>
      <c r="X51" s="50"/>
    </row>
    <row r="52" spans="1:24" x14ac:dyDescent="0.25">
      <c r="A52" s="50"/>
      <c r="B52" s="50"/>
      <c r="C52" s="50"/>
      <c r="D52" s="50"/>
      <c r="E52" s="50"/>
      <c r="F52" s="50"/>
      <c r="G52" s="50"/>
      <c r="H52" s="50"/>
      <c r="I52" s="50"/>
      <c r="J52" s="50"/>
      <c r="K52" s="50"/>
      <c r="L52" s="50"/>
      <c r="M52" s="50"/>
      <c r="N52" s="50"/>
      <c r="O52" s="50"/>
      <c r="P52" s="50"/>
      <c r="Q52" s="50"/>
      <c r="R52" s="50"/>
      <c r="S52" s="50"/>
      <c r="T52" s="50"/>
      <c r="U52" s="50"/>
      <c r="V52" s="50"/>
      <c r="W52" s="50"/>
      <c r="X52" s="50"/>
    </row>
    <row r="53" spans="1:24" x14ac:dyDescent="0.25">
      <c r="A53" s="50"/>
      <c r="B53" s="50"/>
      <c r="C53" s="50"/>
      <c r="D53" s="50"/>
      <c r="E53" s="50"/>
      <c r="F53" s="50"/>
      <c r="G53" s="50"/>
      <c r="H53" s="50"/>
      <c r="I53" s="50"/>
      <c r="J53" s="50"/>
      <c r="K53" s="50"/>
      <c r="L53" s="50"/>
      <c r="M53" s="50"/>
      <c r="N53" s="50"/>
      <c r="O53" s="50"/>
      <c r="P53" s="50"/>
      <c r="Q53" s="50"/>
      <c r="R53" s="50"/>
      <c r="S53" s="50"/>
      <c r="T53" s="50"/>
      <c r="U53" s="50"/>
      <c r="V53" s="50"/>
      <c r="W53" s="50"/>
      <c r="X53" s="50"/>
    </row>
    <row r="54" spans="1:24" x14ac:dyDescent="0.25">
      <c r="A54" s="50"/>
      <c r="B54" s="50"/>
      <c r="C54" s="50"/>
      <c r="D54" s="50"/>
      <c r="E54" s="50"/>
      <c r="F54" s="50"/>
      <c r="G54" s="50"/>
      <c r="H54" s="50"/>
      <c r="I54" s="50"/>
      <c r="J54" s="50"/>
      <c r="K54" s="50"/>
      <c r="L54" s="50"/>
      <c r="M54" s="50"/>
      <c r="N54" s="50"/>
      <c r="O54" s="50"/>
      <c r="P54" s="50"/>
      <c r="Q54" s="50"/>
      <c r="R54" s="50"/>
      <c r="S54" s="50"/>
      <c r="T54" s="50"/>
      <c r="U54" s="50"/>
      <c r="V54" s="50"/>
      <c r="W54" s="50"/>
      <c r="X54" s="50"/>
    </row>
    <row r="55" spans="1:24" x14ac:dyDescent="0.25">
      <c r="A55" s="50"/>
      <c r="B55" s="50"/>
      <c r="C55" s="50"/>
      <c r="D55" s="50"/>
      <c r="E55" s="50"/>
      <c r="F55" s="50"/>
      <c r="G55" s="50"/>
      <c r="H55" s="50"/>
      <c r="I55" s="50"/>
      <c r="J55" s="50"/>
      <c r="K55" s="50"/>
      <c r="L55" s="50"/>
      <c r="M55" s="50"/>
      <c r="N55" s="50"/>
      <c r="O55" s="50"/>
      <c r="P55" s="50"/>
      <c r="Q55" s="50"/>
      <c r="R55" s="50"/>
      <c r="S55" s="50"/>
      <c r="T55" s="50"/>
      <c r="U55" s="50"/>
      <c r="V55" s="50"/>
      <c r="W55" s="50"/>
      <c r="X55" s="50"/>
    </row>
    <row r="56" spans="1:24" x14ac:dyDescent="0.25">
      <c r="A56" s="50"/>
      <c r="B56" s="50"/>
      <c r="C56" s="50"/>
      <c r="D56" s="50"/>
      <c r="E56" s="50"/>
      <c r="F56" s="50"/>
      <c r="G56" s="50"/>
      <c r="H56" s="50"/>
      <c r="I56" s="50"/>
      <c r="J56" s="50"/>
      <c r="K56" s="50"/>
      <c r="L56" s="50"/>
      <c r="M56" s="50"/>
      <c r="N56" s="50"/>
      <c r="O56" s="50"/>
      <c r="P56" s="50"/>
      <c r="Q56" s="50"/>
      <c r="R56" s="50"/>
      <c r="S56" s="50"/>
      <c r="T56" s="50"/>
      <c r="U56" s="50"/>
      <c r="V56" s="50"/>
      <c r="W56" s="50"/>
      <c r="X56" s="50"/>
    </row>
  </sheetData>
  <sheetProtection password="D1B1"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showRowColHeaders="0" topLeftCell="A22" zoomScale="80" zoomScaleNormal="80" workbookViewId="0">
      <selection activeCell="J43" sqref="J43"/>
    </sheetView>
  </sheetViews>
  <sheetFormatPr defaultColWidth="9.33203125" defaultRowHeight="14.4" x14ac:dyDescent="0.3"/>
  <cols>
    <col min="1" max="16" width="9.33203125" style="51"/>
    <col min="17" max="17" width="5.33203125" style="51" customWidth="1"/>
    <col min="18" max="16384" width="9.33203125" style="51"/>
  </cols>
  <sheetData/>
  <sheetProtection password="D1B1"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5"/>
  <sheetViews>
    <sheetView showGridLines="0" topLeftCell="A82" zoomScale="80" zoomScaleNormal="80" workbookViewId="0">
      <selection activeCell="B49" sqref="B49"/>
    </sheetView>
  </sheetViews>
  <sheetFormatPr defaultColWidth="45.5546875" defaultRowHeight="14.4" x14ac:dyDescent="0.3"/>
  <cols>
    <col min="1" max="1" width="53.44140625" style="58" customWidth="1"/>
    <col min="2" max="2" width="34.33203125" style="59" customWidth="1"/>
    <col min="3" max="5" width="12.6640625" style="56" customWidth="1"/>
    <col min="6" max="6" width="19.109375" style="56" customWidth="1"/>
    <col min="7" max="11" width="12.6640625" style="56" customWidth="1"/>
    <col min="12" max="16384" width="45.5546875" style="57"/>
  </cols>
  <sheetData>
    <row r="1" spans="1:11" x14ac:dyDescent="0.3">
      <c r="A1" s="13" t="s">
        <v>511</v>
      </c>
      <c r="B1" s="14"/>
      <c r="C1" s="15"/>
      <c r="D1" s="15"/>
      <c r="E1" s="15"/>
      <c r="F1" s="15"/>
      <c r="G1" s="15"/>
      <c r="H1" s="15"/>
      <c r="I1" s="15"/>
      <c r="J1" s="15"/>
      <c r="K1" s="15"/>
    </row>
    <row r="2" spans="1:11" x14ac:dyDescent="0.3">
      <c r="A2" s="22" t="s">
        <v>0</v>
      </c>
      <c r="B2" s="2"/>
      <c r="C2" s="5"/>
      <c r="D2" s="5"/>
      <c r="E2" s="5"/>
      <c r="F2" s="5"/>
      <c r="G2" s="5"/>
      <c r="H2" s="5"/>
      <c r="I2" s="5"/>
      <c r="J2" s="5"/>
      <c r="K2" s="5"/>
    </row>
    <row r="3" spans="1:11" x14ac:dyDescent="0.3">
      <c r="A3" s="9"/>
      <c r="B3" s="2"/>
      <c r="C3" s="5"/>
      <c r="D3" s="5"/>
      <c r="E3" s="5"/>
      <c r="F3" s="5"/>
      <c r="G3" s="5"/>
      <c r="H3" s="5"/>
      <c r="I3" s="5"/>
      <c r="J3" s="5"/>
      <c r="K3" s="5"/>
    </row>
    <row r="4" spans="1:11" s="56" customFormat="1" x14ac:dyDescent="0.3">
      <c r="A4" s="9" t="s">
        <v>1</v>
      </c>
      <c r="B4" s="2"/>
      <c r="C4" s="5"/>
      <c r="D4" s="5"/>
      <c r="E4" s="5"/>
      <c r="F4" s="5"/>
      <c r="G4" s="5"/>
      <c r="H4" s="5"/>
      <c r="I4" s="5"/>
      <c r="J4" s="5"/>
      <c r="K4" s="5"/>
    </row>
    <row r="5" spans="1:11" s="56" customFormat="1" x14ac:dyDescent="0.3">
      <c r="A5" s="9" t="s">
        <v>2</v>
      </c>
      <c r="B5" s="2"/>
      <c r="C5" s="5"/>
      <c r="D5" s="5"/>
      <c r="E5" s="5"/>
      <c r="F5" s="5"/>
      <c r="G5" s="5"/>
      <c r="H5" s="5"/>
      <c r="I5" s="5"/>
      <c r="J5" s="5"/>
      <c r="K5" s="5"/>
    </row>
    <row r="6" spans="1:11" s="56" customFormat="1" x14ac:dyDescent="0.3">
      <c r="A6" s="9" t="s">
        <v>3</v>
      </c>
      <c r="B6" s="2"/>
      <c r="C6" s="5"/>
      <c r="D6" s="5"/>
      <c r="E6" s="5"/>
      <c r="F6" s="5"/>
      <c r="G6" s="5"/>
      <c r="H6" s="5"/>
      <c r="I6" s="5"/>
      <c r="J6" s="5"/>
      <c r="K6" s="5"/>
    </row>
    <row r="7" spans="1:11" s="56" customFormat="1" x14ac:dyDescent="0.3">
      <c r="A7" s="9"/>
      <c r="B7" s="2"/>
      <c r="C7" s="5" t="s">
        <v>4</v>
      </c>
      <c r="D7" s="5"/>
      <c r="E7" s="5"/>
      <c r="F7" s="5"/>
      <c r="G7" s="5"/>
      <c r="H7" s="5"/>
      <c r="I7" s="5"/>
      <c r="J7" s="5"/>
      <c r="K7" s="5"/>
    </row>
    <row r="8" spans="1:11" x14ac:dyDescent="0.3">
      <c r="A8" s="9"/>
      <c r="B8" s="2"/>
      <c r="C8" s="5"/>
      <c r="D8" s="5"/>
      <c r="E8" s="5"/>
      <c r="F8" s="5"/>
      <c r="G8" s="5"/>
      <c r="H8" s="5"/>
      <c r="I8" s="5"/>
      <c r="J8" s="5"/>
      <c r="K8" s="5"/>
    </row>
    <row r="9" spans="1:11" s="56" customFormat="1" x14ac:dyDescent="0.3">
      <c r="A9" s="9" t="s">
        <v>5</v>
      </c>
      <c r="B9" s="2"/>
      <c r="C9" s="7">
        <v>133</v>
      </c>
      <c r="D9" s="5"/>
      <c r="E9" s="5"/>
      <c r="F9" s="5"/>
      <c r="G9" s="5"/>
      <c r="H9" s="5"/>
      <c r="I9" s="5"/>
      <c r="J9" s="5"/>
      <c r="K9" s="5"/>
    </row>
    <row r="10" spans="1:11" s="56" customFormat="1" x14ac:dyDescent="0.3">
      <c r="A10" s="22" t="s">
        <v>6</v>
      </c>
      <c r="B10" s="2" t="s">
        <v>7</v>
      </c>
      <c r="C10" s="8">
        <v>0.42</v>
      </c>
      <c r="D10" s="5"/>
      <c r="E10" s="5"/>
      <c r="F10" s="5"/>
      <c r="G10" s="5"/>
      <c r="H10" s="5"/>
      <c r="I10" s="5"/>
      <c r="J10" s="5"/>
      <c r="K10" s="5"/>
    </row>
    <row r="11" spans="1:11" s="56" customFormat="1" x14ac:dyDescent="0.3">
      <c r="A11" s="9"/>
      <c r="B11" s="2" t="s">
        <v>8</v>
      </c>
      <c r="C11" s="8">
        <v>0.56000000000000005</v>
      </c>
      <c r="D11" s="5"/>
      <c r="E11" s="5"/>
      <c r="F11" s="5"/>
      <c r="G11" s="5"/>
      <c r="H11" s="5"/>
      <c r="I11" s="5"/>
      <c r="J11" s="5"/>
      <c r="K11" s="5"/>
    </row>
    <row r="12" spans="1:11" s="56" customFormat="1" x14ac:dyDescent="0.3">
      <c r="A12" s="9"/>
      <c r="B12" s="2" t="s">
        <v>9</v>
      </c>
      <c r="C12" s="26" t="s">
        <v>10</v>
      </c>
      <c r="D12" s="5"/>
      <c r="E12" s="5"/>
      <c r="F12" s="5"/>
      <c r="G12" s="5"/>
      <c r="H12" s="5"/>
      <c r="I12" s="5"/>
      <c r="J12" s="5"/>
      <c r="K12" s="5"/>
    </row>
    <row r="13" spans="1:11" s="56" customFormat="1" x14ac:dyDescent="0.3">
      <c r="A13" s="9"/>
      <c r="B13" s="2" t="s">
        <v>11</v>
      </c>
      <c r="C13" s="8">
        <v>0.02</v>
      </c>
      <c r="D13" s="5"/>
      <c r="E13" s="5"/>
      <c r="F13" s="5"/>
      <c r="G13" s="5"/>
      <c r="H13" s="5"/>
      <c r="I13" s="5"/>
      <c r="J13" s="5"/>
      <c r="K13" s="5"/>
    </row>
    <row r="14" spans="1:11" x14ac:dyDescent="0.3">
      <c r="A14" s="9"/>
      <c r="B14" s="2"/>
      <c r="C14" s="5"/>
      <c r="D14" s="5"/>
      <c r="E14" s="5"/>
      <c r="F14" s="5"/>
      <c r="G14" s="5"/>
      <c r="H14" s="5"/>
      <c r="I14" s="5"/>
      <c r="J14" s="5"/>
      <c r="K14" s="5"/>
    </row>
    <row r="15" spans="1:11" x14ac:dyDescent="0.3">
      <c r="A15" s="9"/>
      <c r="B15" s="2"/>
      <c r="C15" s="5"/>
      <c r="D15" s="5"/>
      <c r="E15" s="5"/>
      <c r="F15" s="5"/>
      <c r="G15" s="5"/>
      <c r="H15" s="5"/>
      <c r="I15" s="5"/>
      <c r="J15" s="5"/>
      <c r="K15" s="5"/>
    </row>
    <row r="16" spans="1:11" x14ac:dyDescent="0.3">
      <c r="A16" s="9"/>
      <c r="B16" s="2"/>
      <c r="C16" s="5"/>
      <c r="D16" s="5"/>
      <c r="E16" s="5"/>
      <c r="F16" s="5"/>
      <c r="G16" s="5"/>
      <c r="H16" s="5"/>
      <c r="I16" s="5"/>
      <c r="J16" s="5"/>
      <c r="K16" s="5"/>
    </row>
    <row r="17" spans="1:11" x14ac:dyDescent="0.3">
      <c r="A17" s="9"/>
      <c r="B17" s="2"/>
      <c r="C17" s="5"/>
      <c r="D17" s="5"/>
      <c r="E17" s="5"/>
      <c r="F17" s="5"/>
      <c r="G17" s="5"/>
      <c r="H17" s="5"/>
      <c r="I17" s="5"/>
      <c r="J17" s="5"/>
      <c r="K17" s="5"/>
    </row>
    <row r="18" spans="1:11" x14ac:dyDescent="0.3">
      <c r="A18" s="9"/>
      <c r="B18" s="2"/>
      <c r="C18" s="5"/>
      <c r="D18" s="5"/>
      <c r="E18" s="5"/>
      <c r="F18" s="5"/>
      <c r="G18" s="5"/>
      <c r="H18" s="5"/>
      <c r="I18" s="5"/>
      <c r="J18" s="5"/>
      <c r="K18" s="5"/>
    </row>
    <row r="19" spans="1:11" s="56" customFormat="1" x14ac:dyDescent="0.3">
      <c r="A19" s="22" t="s">
        <v>12</v>
      </c>
      <c r="B19" s="2"/>
      <c r="C19" s="5"/>
      <c r="D19" s="5"/>
      <c r="E19" s="5"/>
      <c r="F19" s="5"/>
      <c r="G19" s="5"/>
      <c r="H19" s="5"/>
      <c r="I19" s="5"/>
      <c r="J19" s="5"/>
      <c r="K19" s="5"/>
    </row>
    <row r="20" spans="1:11" x14ac:dyDescent="0.3">
      <c r="A20" s="9"/>
      <c r="B20" s="2"/>
      <c r="C20" s="5"/>
      <c r="D20" s="5"/>
      <c r="E20" s="5"/>
      <c r="F20" s="5"/>
      <c r="G20" s="5"/>
      <c r="H20" s="5"/>
      <c r="I20" s="5"/>
      <c r="J20" s="5"/>
      <c r="K20" s="5"/>
    </row>
    <row r="21" spans="1:11" s="56" customFormat="1" x14ac:dyDescent="0.3">
      <c r="A21" s="9" t="s">
        <v>1</v>
      </c>
      <c r="B21" s="2"/>
      <c r="C21" s="5"/>
      <c r="D21" s="5"/>
      <c r="E21" s="5"/>
      <c r="F21" s="5"/>
      <c r="G21" s="5"/>
      <c r="H21" s="5"/>
      <c r="I21" s="5"/>
      <c r="J21" s="5"/>
      <c r="K21" s="5"/>
    </row>
    <row r="22" spans="1:11" s="56" customFormat="1" x14ac:dyDescent="0.3">
      <c r="A22" s="9" t="s">
        <v>2</v>
      </c>
      <c r="B22" s="2"/>
      <c r="C22" s="5"/>
      <c r="D22" s="5"/>
      <c r="E22" s="5"/>
      <c r="F22" s="5"/>
      <c r="G22" s="5"/>
      <c r="H22" s="5"/>
      <c r="I22" s="5"/>
      <c r="J22" s="5"/>
      <c r="K22" s="5"/>
    </row>
    <row r="23" spans="1:11" s="56" customFormat="1" x14ac:dyDescent="0.3">
      <c r="A23" s="22" t="s">
        <v>13</v>
      </c>
      <c r="B23" s="2"/>
      <c r="C23" s="5"/>
      <c r="D23" s="5"/>
      <c r="E23" s="5"/>
      <c r="F23" s="5"/>
      <c r="G23" s="5"/>
      <c r="H23" s="5"/>
      <c r="I23" s="5"/>
      <c r="J23" s="5"/>
      <c r="K23" s="5"/>
    </row>
    <row r="24" spans="1:11" s="56" customFormat="1" x14ac:dyDescent="0.3">
      <c r="A24" s="9"/>
      <c r="B24" s="2"/>
      <c r="C24" s="5" t="s">
        <v>4</v>
      </c>
      <c r="D24" s="5"/>
      <c r="E24" s="5"/>
      <c r="F24" s="5"/>
      <c r="G24" s="5"/>
      <c r="H24" s="5"/>
      <c r="I24" s="5"/>
      <c r="J24" s="5"/>
      <c r="K24" s="5"/>
    </row>
    <row r="25" spans="1:11" x14ac:dyDescent="0.3">
      <c r="A25" s="9"/>
      <c r="B25" s="2"/>
      <c r="C25" s="5"/>
      <c r="D25" s="5"/>
      <c r="E25" s="5"/>
      <c r="F25" s="5"/>
      <c r="G25" s="5"/>
      <c r="H25" s="5"/>
      <c r="I25" s="5"/>
      <c r="J25" s="5"/>
      <c r="K25" s="5"/>
    </row>
    <row r="26" spans="1:11" s="56" customFormat="1" x14ac:dyDescent="0.3">
      <c r="A26" s="9" t="s">
        <v>5</v>
      </c>
      <c r="B26" s="2"/>
      <c r="C26" s="7">
        <v>134</v>
      </c>
      <c r="D26" s="5"/>
      <c r="E26" s="5"/>
      <c r="F26" s="5"/>
      <c r="G26" s="5"/>
      <c r="H26" s="5"/>
      <c r="I26" s="5"/>
      <c r="J26" s="5"/>
      <c r="K26" s="5"/>
    </row>
    <row r="27" spans="1:11" s="56" customFormat="1" x14ac:dyDescent="0.3">
      <c r="A27" s="9" t="s">
        <v>14</v>
      </c>
      <c r="B27" s="2" t="s">
        <v>15</v>
      </c>
      <c r="C27" s="26" t="s">
        <v>10</v>
      </c>
      <c r="D27" s="5"/>
      <c r="E27" s="5"/>
      <c r="F27" s="5"/>
      <c r="G27" s="5"/>
      <c r="H27" s="5"/>
      <c r="I27" s="5"/>
      <c r="J27" s="5"/>
      <c r="K27" s="5"/>
    </row>
    <row r="28" spans="1:11" s="56" customFormat="1" x14ac:dyDescent="0.3">
      <c r="A28" s="9"/>
      <c r="B28" s="2" t="s">
        <v>16</v>
      </c>
      <c r="C28" s="8">
        <v>0.04</v>
      </c>
      <c r="D28" s="5"/>
      <c r="E28" s="5"/>
      <c r="F28" s="5"/>
      <c r="G28" s="5"/>
      <c r="H28" s="5"/>
      <c r="I28" s="5"/>
      <c r="J28" s="5"/>
      <c r="K28" s="5"/>
    </row>
    <row r="29" spans="1:11" s="56" customFormat="1" ht="15" thickBot="1" x14ac:dyDescent="0.35">
      <c r="A29" s="9"/>
      <c r="B29" s="2" t="s">
        <v>17</v>
      </c>
      <c r="C29" s="8">
        <v>0.38</v>
      </c>
      <c r="D29" s="5"/>
      <c r="E29" s="5"/>
      <c r="F29" s="5"/>
      <c r="G29" s="5"/>
      <c r="H29" s="5"/>
      <c r="I29" s="5"/>
      <c r="J29" s="5"/>
      <c r="K29" s="5"/>
    </row>
    <row r="30" spans="1:11" s="56" customFormat="1" x14ac:dyDescent="0.3">
      <c r="A30" s="9"/>
      <c r="B30" s="2" t="s">
        <v>18</v>
      </c>
      <c r="C30" s="63">
        <v>0.4</v>
      </c>
      <c r="D30" s="5"/>
      <c r="E30" s="5"/>
      <c r="F30" s="5"/>
      <c r="G30" s="5"/>
      <c r="H30" s="5"/>
      <c r="I30" s="5"/>
      <c r="J30" s="5"/>
      <c r="K30" s="5"/>
    </row>
    <row r="31" spans="1:11" s="56" customFormat="1" ht="15" thickBot="1" x14ac:dyDescent="0.35">
      <c r="A31" s="9"/>
      <c r="B31" s="2" t="s">
        <v>19</v>
      </c>
      <c r="C31" s="65">
        <v>0.17</v>
      </c>
      <c r="D31" s="5"/>
      <c r="E31" s="5"/>
      <c r="F31" s="5"/>
      <c r="G31" s="5"/>
      <c r="H31" s="5"/>
      <c r="I31" s="5"/>
      <c r="J31" s="5"/>
      <c r="K31" s="5"/>
    </row>
    <row r="32" spans="1:11" s="56" customFormat="1" x14ac:dyDescent="0.3">
      <c r="A32" s="9"/>
      <c r="B32" s="2" t="s">
        <v>11</v>
      </c>
      <c r="C32" s="6">
        <v>0.01</v>
      </c>
      <c r="D32" s="5"/>
      <c r="E32" s="5"/>
      <c r="F32" s="5"/>
      <c r="G32" s="5"/>
      <c r="H32" s="5"/>
      <c r="I32" s="5"/>
      <c r="J32" s="5"/>
      <c r="K32" s="5"/>
    </row>
    <row r="33" spans="1:11" x14ac:dyDescent="0.3">
      <c r="A33" s="9"/>
      <c r="B33" s="2"/>
      <c r="C33" s="5"/>
      <c r="D33" s="5"/>
      <c r="E33" s="5"/>
      <c r="F33" s="5"/>
      <c r="G33" s="5"/>
      <c r="H33" s="5"/>
      <c r="I33" s="5"/>
      <c r="J33" s="5"/>
      <c r="K33" s="5"/>
    </row>
    <row r="34" spans="1:11" x14ac:dyDescent="0.3">
      <c r="A34" s="9"/>
      <c r="B34" s="2"/>
      <c r="C34" s="5"/>
      <c r="D34" s="5"/>
      <c r="E34" s="5"/>
      <c r="F34" s="5"/>
      <c r="G34" s="5"/>
      <c r="H34" s="5"/>
      <c r="I34" s="5"/>
      <c r="J34" s="5"/>
      <c r="K34" s="5"/>
    </row>
    <row r="35" spans="1:11" x14ac:dyDescent="0.3">
      <c r="A35" s="9"/>
      <c r="B35" s="2"/>
      <c r="C35" s="5"/>
      <c r="D35" s="5"/>
      <c r="E35" s="5"/>
      <c r="F35" s="5"/>
      <c r="G35" s="5"/>
      <c r="H35" s="5"/>
      <c r="I35" s="5"/>
      <c r="J35" s="5"/>
      <c r="K35" s="5"/>
    </row>
    <row r="36" spans="1:11" x14ac:dyDescent="0.3">
      <c r="A36" s="9"/>
      <c r="B36" s="2"/>
      <c r="C36" s="5"/>
      <c r="D36" s="5"/>
      <c r="E36" s="5"/>
      <c r="F36" s="5"/>
      <c r="G36" s="5"/>
      <c r="H36" s="5"/>
      <c r="I36" s="5"/>
      <c r="J36" s="5"/>
      <c r="K36" s="5"/>
    </row>
    <row r="37" spans="1:11" x14ac:dyDescent="0.3">
      <c r="A37" s="9"/>
      <c r="B37" s="2"/>
      <c r="C37" s="5"/>
      <c r="D37" s="5"/>
      <c r="E37" s="5"/>
      <c r="F37" s="5"/>
      <c r="G37" s="5"/>
      <c r="H37" s="5"/>
      <c r="I37" s="5"/>
      <c r="J37" s="5"/>
      <c r="K37" s="5"/>
    </row>
    <row r="38" spans="1:11" s="56" customFormat="1" x14ac:dyDescent="0.3">
      <c r="A38" s="13" t="s">
        <v>512</v>
      </c>
      <c r="B38" s="14"/>
      <c r="C38" s="15"/>
      <c r="D38" s="15"/>
      <c r="E38" s="15"/>
      <c r="F38" s="15"/>
      <c r="G38" s="15"/>
      <c r="H38" s="15"/>
      <c r="I38" s="15"/>
      <c r="J38" s="15"/>
      <c r="K38" s="15"/>
    </row>
    <row r="39" spans="1:11" x14ac:dyDescent="0.3">
      <c r="A39" s="9"/>
      <c r="B39" s="2"/>
      <c r="C39" s="5"/>
      <c r="D39" s="5"/>
      <c r="E39" s="5"/>
      <c r="F39" s="5"/>
      <c r="G39" s="5"/>
      <c r="H39" s="5"/>
      <c r="I39" s="5"/>
      <c r="J39" s="5"/>
      <c r="K39" s="5"/>
    </row>
    <row r="40" spans="1:11" s="56" customFormat="1" x14ac:dyDescent="0.3">
      <c r="A40" s="9" t="s">
        <v>20</v>
      </c>
      <c r="B40" s="2"/>
      <c r="C40" s="5"/>
      <c r="D40" s="5"/>
      <c r="E40" s="5"/>
      <c r="F40" s="5"/>
      <c r="G40" s="5"/>
      <c r="H40" s="5"/>
      <c r="I40" s="5"/>
      <c r="J40" s="5"/>
      <c r="K40" s="5"/>
    </row>
    <row r="41" spans="1:11" s="56" customFormat="1" x14ac:dyDescent="0.3">
      <c r="A41" s="9" t="s">
        <v>1</v>
      </c>
      <c r="B41" s="2"/>
      <c r="C41" s="5"/>
      <c r="D41" s="5"/>
      <c r="E41" s="5"/>
      <c r="F41" s="5"/>
      <c r="G41" s="5"/>
      <c r="H41" s="5"/>
      <c r="I41" s="5"/>
      <c r="J41" s="5"/>
      <c r="K41" s="5"/>
    </row>
    <row r="42" spans="1:11" s="56" customFormat="1" x14ac:dyDescent="0.3">
      <c r="A42" s="9" t="s">
        <v>21</v>
      </c>
      <c r="B42" s="2"/>
      <c r="C42" s="5"/>
      <c r="D42" s="5"/>
      <c r="E42" s="5"/>
      <c r="F42" s="5"/>
      <c r="G42" s="5"/>
      <c r="H42" s="5"/>
      <c r="I42" s="5"/>
      <c r="J42" s="5"/>
      <c r="K42" s="5"/>
    </row>
    <row r="43" spans="1:11" s="56" customFormat="1" x14ac:dyDescent="0.3">
      <c r="A43" s="9"/>
      <c r="B43" s="2"/>
      <c r="C43" s="5" t="s">
        <v>22</v>
      </c>
      <c r="D43" s="5" t="s">
        <v>4</v>
      </c>
      <c r="E43" s="5"/>
      <c r="F43" s="5"/>
      <c r="G43" s="5"/>
      <c r="H43" s="5"/>
      <c r="I43" s="5"/>
      <c r="J43" s="5"/>
      <c r="K43" s="5"/>
    </row>
    <row r="44" spans="1:11" s="56" customFormat="1" ht="28.8" x14ac:dyDescent="0.3">
      <c r="A44" s="18" t="s">
        <v>506</v>
      </c>
      <c r="B44" s="19"/>
      <c r="C44" s="20"/>
      <c r="D44" s="29" t="s">
        <v>23</v>
      </c>
      <c r="E44" s="29" t="s">
        <v>24</v>
      </c>
      <c r="F44" s="29" t="s">
        <v>25</v>
      </c>
      <c r="G44" s="29" t="s">
        <v>26</v>
      </c>
      <c r="H44" s="29" t="s">
        <v>27</v>
      </c>
      <c r="I44" s="29" t="s">
        <v>11</v>
      </c>
      <c r="J44" s="5"/>
      <c r="K44" s="5"/>
    </row>
    <row r="45" spans="1:11" s="56" customFormat="1" ht="15" thickBot="1" x14ac:dyDescent="0.35">
      <c r="A45" s="9" t="s">
        <v>5</v>
      </c>
      <c r="B45" s="2"/>
      <c r="C45" s="5"/>
      <c r="D45" s="6"/>
      <c r="E45" s="6"/>
      <c r="F45" s="6"/>
      <c r="G45" s="6"/>
      <c r="H45" s="6"/>
      <c r="I45" s="6"/>
      <c r="J45" s="5"/>
      <c r="K45" s="5"/>
    </row>
    <row r="46" spans="1:11" s="56" customFormat="1" x14ac:dyDescent="0.3">
      <c r="A46" s="9" t="s">
        <v>28</v>
      </c>
      <c r="B46" s="2"/>
      <c r="C46" s="7">
        <v>134</v>
      </c>
      <c r="D46" s="63">
        <v>0.84</v>
      </c>
      <c r="E46" s="8">
        <v>7.0000000000000007E-2</v>
      </c>
      <c r="F46" s="8">
        <v>7.0000000000000007E-2</v>
      </c>
      <c r="G46" s="26" t="s">
        <v>10</v>
      </c>
      <c r="H46" s="8">
        <v>0.01</v>
      </c>
      <c r="I46" s="8">
        <v>0.01</v>
      </c>
      <c r="J46" s="5"/>
      <c r="K46" s="5"/>
    </row>
    <row r="47" spans="1:11" s="56" customFormat="1" x14ac:dyDescent="0.3">
      <c r="A47" s="10" t="s">
        <v>504</v>
      </c>
      <c r="B47" s="2"/>
      <c r="C47" s="7">
        <v>134</v>
      </c>
      <c r="D47" s="64">
        <v>0.81</v>
      </c>
      <c r="E47" s="8">
        <v>0.1</v>
      </c>
      <c r="F47" s="8">
        <v>7.0000000000000007E-2</v>
      </c>
      <c r="G47" s="26" t="s">
        <v>10</v>
      </c>
      <c r="H47" s="8">
        <v>0.01</v>
      </c>
      <c r="I47" s="8">
        <v>0.01</v>
      </c>
      <c r="J47" s="5"/>
      <c r="K47" s="5"/>
    </row>
    <row r="48" spans="1:11" s="56" customFormat="1" x14ac:dyDescent="0.3">
      <c r="A48" s="11" t="s">
        <v>505</v>
      </c>
      <c r="B48" s="2"/>
      <c r="C48" s="7">
        <v>125</v>
      </c>
      <c r="D48" s="64">
        <v>0.8</v>
      </c>
      <c r="E48" s="8">
        <v>0.14000000000000001</v>
      </c>
      <c r="F48" s="8">
        <v>0.05</v>
      </c>
      <c r="G48" s="26" t="s">
        <v>10</v>
      </c>
      <c r="H48" s="26" t="s">
        <v>10</v>
      </c>
      <c r="I48" s="8">
        <v>0.02</v>
      </c>
      <c r="J48" s="5"/>
      <c r="K48" s="5"/>
    </row>
    <row r="49" spans="1:11" s="56" customFormat="1" ht="15" thickBot="1" x14ac:dyDescent="0.35">
      <c r="A49" s="9" t="s">
        <v>29</v>
      </c>
      <c r="B49" s="2"/>
      <c r="C49" s="7">
        <v>121</v>
      </c>
      <c r="D49" s="65">
        <v>0.78</v>
      </c>
      <c r="E49" s="8">
        <v>0.12</v>
      </c>
      <c r="F49" s="8">
        <v>0.06</v>
      </c>
      <c r="G49" s="8">
        <v>0.02</v>
      </c>
      <c r="H49" s="26" t="s">
        <v>10</v>
      </c>
      <c r="I49" s="8">
        <v>0.02</v>
      </c>
      <c r="J49" s="5"/>
      <c r="K49" s="5"/>
    </row>
    <row r="50" spans="1:11" x14ac:dyDescent="0.3">
      <c r="A50" s="9"/>
      <c r="B50" s="2"/>
      <c r="C50" s="5"/>
      <c r="D50" s="5"/>
      <c r="E50" s="5"/>
      <c r="F50" s="5"/>
      <c r="G50" s="5"/>
      <c r="H50" s="5"/>
      <c r="I50" s="5"/>
      <c r="J50" s="5"/>
      <c r="K50" s="5"/>
    </row>
    <row r="51" spans="1:11" x14ac:dyDescent="0.3">
      <c r="A51" s="9"/>
      <c r="B51" s="2"/>
      <c r="C51" s="5"/>
      <c r="D51" s="5"/>
      <c r="E51" s="5"/>
      <c r="F51" s="5"/>
      <c r="G51" s="5"/>
      <c r="H51" s="5"/>
      <c r="I51" s="5"/>
      <c r="J51" s="5"/>
      <c r="K51" s="5"/>
    </row>
    <row r="52" spans="1:11" x14ac:dyDescent="0.3">
      <c r="A52" s="9"/>
      <c r="B52" s="2"/>
      <c r="C52" s="5"/>
      <c r="D52" s="5"/>
      <c r="E52" s="5"/>
      <c r="F52" s="5"/>
      <c r="G52" s="5"/>
      <c r="H52" s="5"/>
      <c r="I52" s="5"/>
      <c r="J52" s="5"/>
      <c r="K52" s="5"/>
    </row>
    <row r="53" spans="1:11" x14ac:dyDescent="0.3">
      <c r="A53" s="9"/>
      <c r="B53" s="2"/>
      <c r="C53" s="5"/>
      <c r="D53" s="5"/>
      <c r="E53" s="5"/>
      <c r="F53" s="5"/>
      <c r="G53" s="5"/>
      <c r="H53" s="5"/>
      <c r="I53" s="5"/>
      <c r="J53" s="5"/>
      <c r="K53" s="5"/>
    </row>
    <row r="54" spans="1:11" x14ac:dyDescent="0.3">
      <c r="A54" s="9"/>
      <c r="B54" s="2"/>
      <c r="C54" s="5"/>
      <c r="D54" s="5"/>
      <c r="E54" s="5"/>
      <c r="F54" s="5"/>
      <c r="G54" s="5"/>
      <c r="H54" s="5"/>
      <c r="I54" s="5"/>
      <c r="J54" s="5"/>
      <c r="K54" s="5"/>
    </row>
    <row r="55" spans="1:11" s="56" customFormat="1" ht="28.95" customHeight="1" x14ac:dyDescent="0.3">
      <c r="A55" s="82" t="s">
        <v>507</v>
      </c>
      <c r="B55" s="82"/>
      <c r="C55" s="5"/>
      <c r="D55" s="5"/>
      <c r="E55" s="5"/>
      <c r="F55" s="5"/>
      <c r="G55" s="5"/>
      <c r="H55" s="5"/>
      <c r="I55" s="5"/>
      <c r="J55" s="5"/>
      <c r="K55" s="5"/>
    </row>
    <row r="56" spans="1:11" x14ac:dyDescent="0.3">
      <c r="A56" s="9"/>
      <c r="B56" s="2"/>
      <c r="C56" s="5"/>
      <c r="D56" s="5"/>
      <c r="E56" s="5"/>
      <c r="F56" s="5"/>
      <c r="G56" s="5"/>
      <c r="H56" s="5"/>
      <c r="I56" s="5"/>
      <c r="J56" s="5"/>
      <c r="K56" s="5"/>
    </row>
    <row r="57" spans="1:11" s="56" customFormat="1" x14ac:dyDescent="0.3">
      <c r="A57" s="9" t="s">
        <v>1</v>
      </c>
      <c r="B57" s="2"/>
      <c r="C57" s="5"/>
      <c r="D57" s="5"/>
      <c r="E57" s="5"/>
      <c r="F57" s="5"/>
      <c r="G57" s="5"/>
      <c r="H57" s="5"/>
      <c r="I57" s="5"/>
      <c r="J57" s="5"/>
      <c r="K57" s="5"/>
    </row>
    <row r="58" spans="1:11" s="56" customFormat="1" x14ac:dyDescent="0.3">
      <c r="A58" s="9" t="s">
        <v>2</v>
      </c>
      <c r="B58" s="2"/>
      <c r="C58" s="5"/>
      <c r="D58" s="5"/>
      <c r="E58" s="5"/>
      <c r="F58" s="5"/>
      <c r="G58" s="5"/>
      <c r="H58" s="5"/>
      <c r="I58" s="5"/>
      <c r="J58" s="5"/>
      <c r="K58" s="5"/>
    </row>
    <row r="59" spans="1:11" s="56" customFormat="1" ht="28.8" x14ac:dyDescent="0.3">
      <c r="A59" s="22" t="s">
        <v>30</v>
      </c>
      <c r="B59" s="2"/>
      <c r="C59" s="5"/>
      <c r="D59" s="5"/>
      <c r="E59" s="5"/>
      <c r="F59" s="5"/>
      <c r="G59" s="5"/>
      <c r="H59" s="5"/>
      <c r="I59" s="5"/>
      <c r="J59" s="5"/>
      <c r="K59" s="5"/>
    </row>
    <row r="60" spans="1:11" s="56" customFormat="1" ht="15" thickBot="1" x14ac:dyDescent="0.35">
      <c r="A60" s="9" t="s">
        <v>5</v>
      </c>
      <c r="B60" s="2"/>
      <c r="C60" s="7">
        <v>24</v>
      </c>
      <c r="D60" s="5"/>
      <c r="E60" s="5"/>
      <c r="F60" s="5"/>
      <c r="G60" s="5"/>
      <c r="H60" s="5"/>
      <c r="I60" s="5"/>
      <c r="J60" s="5"/>
      <c r="K60" s="5"/>
    </row>
    <row r="61" spans="1:11" s="56" customFormat="1" ht="29.4" thickBot="1" x14ac:dyDescent="0.35">
      <c r="A61" s="9" t="s">
        <v>508</v>
      </c>
      <c r="B61" s="2" t="s">
        <v>31</v>
      </c>
      <c r="C61" s="62">
        <v>0.67</v>
      </c>
      <c r="D61" s="5"/>
      <c r="E61" s="5"/>
      <c r="F61" s="5"/>
      <c r="G61" s="5"/>
      <c r="H61" s="5"/>
      <c r="I61" s="5"/>
      <c r="J61" s="5"/>
      <c r="K61" s="5"/>
    </row>
    <row r="62" spans="1:11" s="56" customFormat="1" x14ac:dyDescent="0.3">
      <c r="A62" s="9"/>
      <c r="B62" s="2" t="s">
        <v>32</v>
      </c>
      <c r="C62" s="8">
        <v>0.33</v>
      </c>
      <c r="D62" s="5"/>
      <c r="E62" s="5"/>
      <c r="F62" s="5"/>
      <c r="G62" s="5"/>
      <c r="H62" s="5"/>
      <c r="I62" s="5"/>
      <c r="J62" s="5"/>
      <c r="K62" s="5"/>
    </row>
    <row r="63" spans="1:11" s="56" customFormat="1" x14ac:dyDescent="0.3">
      <c r="A63" s="9"/>
      <c r="B63" s="2" t="s">
        <v>33</v>
      </c>
      <c r="C63" s="26" t="s">
        <v>10</v>
      </c>
      <c r="D63" s="5"/>
      <c r="E63" s="5"/>
      <c r="F63" s="5"/>
      <c r="G63" s="5"/>
      <c r="H63" s="5"/>
      <c r="I63" s="5"/>
      <c r="J63" s="5"/>
      <c r="K63" s="5"/>
    </row>
    <row r="64" spans="1:11" x14ac:dyDescent="0.3">
      <c r="A64" s="9"/>
      <c r="B64" s="2"/>
      <c r="C64" s="5"/>
      <c r="D64" s="5"/>
      <c r="E64" s="5"/>
      <c r="F64" s="5"/>
      <c r="G64" s="5"/>
      <c r="H64" s="5"/>
      <c r="I64" s="5"/>
      <c r="J64" s="5"/>
      <c r="K64" s="5"/>
    </row>
    <row r="65" spans="1:11" x14ac:dyDescent="0.3">
      <c r="A65" s="9"/>
      <c r="B65" s="2"/>
      <c r="C65" s="5"/>
      <c r="D65" s="5"/>
      <c r="E65" s="5"/>
      <c r="F65" s="5"/>
      <c r="G65" s="5"/>
      <c r="H65" s="5"/>
      <c r="I65" s="5"/>
      <c r="J65" s="5"/>
      <c r="K65" s="5"/>
    </row>
    <row r="66" spans="1:11" x14ac:dyDescent="0.3">
      <c r="A66" s="9"/>
      <c r="B66" s="2"/>
      <c r="C66" s="5"/>
      <c r="D66" s="5"/>
      <c r="E66" s="5"/>
      <c r="F66" s="5"/>
      <c r="G66" s="5"/>
      <c r="H66" s="5"/>
      <c r="I66" s="5"/>
      <c r="J66" s="5"/>
      <c r="K66" s="5"/>
    </row>
    <row r="67" spans="1:11" x14ac:dyDescent="0.3">
      <c r="A67" s="9"/>
      <c r="B67" s="2"/>
      <c r="C67" s="5"/>
      <c r="D67" s="5"/>
      <c r="E67" s="5"/>
      <c r="F67" s="5"/>
      <c r="G67" s="5"/>
      <c r="H67" s="5"/>
      <c r="I67" s="5"/>
      <c r="J67" s="5"/>
      <c r="K67" s="5"/>
    </row>
    <row r="68" spans="1:11" x14ac:dyDescent="0.3">
      <c r="A68" s="9" t="s">
        <v>589</v>
      </c>
      <c r="B68" s="2"/>
      <c r="C68" s="5"/>
      <c r="D68" s="5"/>
      <c r="E68" s="5"/>
      <c r="F68" s="5"/>
      <c r="G68" s="5"/>
      <c r="H68" s="5"/>
      <c r="I68" s="5"/>
      <c r="J68" s="5"/>
      <c r="K68" s="5"/>
    </row>
    <row r="69" spans="1:11" s="56" customFormat="1" ht="28.95" customHeight="1" x14ac:dyDescent="0.3">
      <c r="A69" s="82" t="s">
        <v>590</v>
      </c>
      <c r="B69" s="82"/>
      <c r="C69" s="5"/>
      <c r="D69" s="5"/>
      <c r="E69" s="5"/>
      <c r="F69" s="5"/>
      <c r="G69" s="5"/>
      <c r="H69" s="5"/>
      <c r="I69" s="5"/>
      <c r="J69" s="5"/>
      <c r="K69" s="5"/>
    </row>
    <row r="70" spans="1:11" x14ac:dyDescent="0.3">
      <c r="A70" s="9"/>
      <c r="B70" s="2"/>
      <c r="C70" s="5"/>
      <c r="D70" s="5"/>
      <c r="E70" s="5"/>
      <c r="F70" s="5"/>
      <c r="G70" s="5"/>
      <c r="H70" s="5"/>
      <c r="I70" s="5"/>
      <c r="J70" s="5"/>
      <c r="K70" s="5"/>
    </row>
    <row r="71" spans="1:11" s="56" customFormat="1" x14ac:dyDescent="0.3">
      <c r="A71" s="9" t="s">
        <v>1</v>
      </c>
      <c r="B71" s="2"/>
      <c r="C71" s="5"/>
      <c r="D71" s="5"/>
      <c r="E71" s="5"/>
      <c r="F71" s="5"/>
      <c r="G71" s="5"/>
      <c r="H71" s="5"/>
      <c r="I71" s="5"/>
      <c r="J71" s="5"/>
      <c r="K71" s="5"/>
    </row>
    <row r="72" spans="1:11" s="56" customFormat="1" x14ac:dyDescent="0.3">
      <c r="A72" s="9" t="s">
        <v>2</v>
      </c>
      <c r="B72" s="2"/>
      <c r="C72" s="5"/>
      <c r="D72" s="5"/>
      <c r="E72" s="5"/>
      <c r="F72" s="5"/>
      <c r="G72" s="5"/>
      <c r="H72" s="5"/>
      <c r="I72" s="5"/>
      <c r="J72" s="5"/>
      <c r="K72" s="5"/>
    </row>
    <row r="73" spans="1:11" x14ac:dyDescent="0.3">
      <c r="A73" s="9"/>
      <c r="B73" s="2"/>
      <c r="C73" s="5"/>
      <c r="D73" s="5"/>
      <c r="E73" s="5"/>
      <c r="F73" s="5"/>
      <c r="G73" s="5"/>
      <c r="H73" s="5"/>
      <c r="I73" s="5"/>
      <c r="J73" s="5"/>
      <c r="K73" s="5"/>
    </row>
    <row r="74" spans="1:11" s="56" customFormat="1" ht="15" thickBot="1" x14ac:dyDescent="0.35">
      <c r="A74" s="9" t="s">
        <v>5</v>
      </c>
      <c r="B74" s="2"/>
      <c r="C74" s="7">
        <v>20</v>
      </c>
      <c r="D74" s="5"/>
      <c r="E74" s="5"/>
      <c r="F74" s="5"/>
      <c r="G74" s="5"/>
      <c r="H74" s="5"/>
      <c r="I74" s="5"/>
      <c r="J74" s="5"/>
      <c r="K74" s="5"/>
    </row>
    <row r="75" spans="1:11" s="56" customFormat="1" ht="43.8" thickBot="1" x14ac:dyDescent="0.35">
      <c r="A75" s="22" t="s">
        <v>509</v>
      </c>
      <c r="B75" s="3" t="s">
        <v>31</v>
      </c>
      <c r="C75" s="62">
        <v>0.9</v>
      </c>
      <c r="D75" s="5"/>
      <c r="E75" s="5"/>
      <c r="F75" s="5"/>
      <c r="G75" s="5"/>
      <c r="H75" s="5"/>
      <c r="I75" s="5"/>
      <c r="J75" s="5"/>
      <c r="K75" s="5"/>
    </row>
    <row r="76" spans="1:11" s="56" customFormat="1" x14ac:dyDescent="0.3">
      <c r="A76" s="9"/>
      <c r="B76" s="2" t="s">
        <v>32</v>
      </c>
      <c r="C76" s="8">
        <v>0.05</v>
      </c>
      <c r="D76" s="5"/>
      <c r="E76" s="5"/>
      <c r="F76" s="5"/>
      <c r="G76" s="5"/>
      <c r="H76" s="5"/>
      <c r="I76" s="5"/>
      <c r="J76" s="5"/>
      <c r="K76" s="5"/>
    </row>
    <row r="77" spans="1:11" s="56" customFormat="1" x14ac:dyDescent="0.3">
      <c r="A77" s="9"/>
      <c r="B77" s="2" t="s">
        <v>33</v>
      </c>
      <c r="C77" s="26" t="s">
        <v>10</v>
      </c>
      <c r="D77" s="5"/>
      <c r="E77" s="5"/>
      <c r="F77" s="5"/>
      <c r="G77" s="5"/>
      <c r="H77" s="5"/>
      <c r="I77" s="5"/>
      <c r="J77" s="5"/>
      <c r="K77" s="5"/>
    </row>
    <row r="78" spans="1:11" s="56" customFormat="1" x14ac:dyDescent="0.3">
      <c r="A78" s="9"/>
      <c r="B78" s="2" t="s">
        <v>34</v>
      </c>
      <c r="C78" s="8">
        <v>0.05</v>
      </c>
      <c r="D78" s="5"/>
      <c r="E78" s="5"/>
      <c r="F78" s="5"/>
      <c r="G78" s="5"/>
      <c r="H78" s="5"/>
      <c r="I78" s="5"/>
      <c r="J78" s="5"/>
      <c r="K78" s="5"/>
    </row>
    <row r="79" spans="1:11" x14ac:dyDescent="0.3">
      <c r="A79" s="9"/>
      <c r="B79" s="2"/>
      <c r="C79" s="5"/>
      <c r="D79" s="5"/>
      <c r="E79" s="5"/>
      <c r="F79" s="5"/>
      <c r="G79" s="5"/>
      <c r="H79" s="5"/>
      <c r="I79" s="5"/>
      <c r="J79" s="5"/>
      <c r="K79" s="5"/>
    </row>
    <row r="80" spans="1:11" x14ac:dyDescent="0.3">
      <c r="A80" s="9"/>
      <c r="B80" s="2"/>
      <c r="C80" s="5"/>
      <c r="D80" s="5"/>
      <c r="E80" s="5"/>
      <c r="F80" s="5"/>
      <c r="G80" s="5"/>
      <c r="H80" s="5"/>
      <c r="I80" s="5"/>
      <c r="J80" s="5"/>
      <c r="K80" s="5"/>
    </row>
    <row r="81" spans="1:11" x14ac:dyDescent="0.3">
      <c r="A81" s="9"/>
      <c r="B81" s="2"/>
      <c r="C81" s="5"/>
      <c r="D81" s="5"/>
      <c r="E81" s="5"/>
      <c r="F81" s="5"/>
      <c r="G81" s="5"/>
      <c r="H81" s="5"/>
      <c r="I81" s="5"/>
      <c r="J81" s="5"/>
      <c r="K81" s="5"/>
    </row>
    <row r="82" spans="1:11" x14ac:dyDescent="0.3">
      <c r="A82" s="9"/>
      <c r="B82" s="2"/>
      <c r="C82" s="5"/>
      <c r="D82" s="5"/>
      <c r="E82" s="5"/>
      <c r="F82" s="5"/>
      <c r="G82" s="5"/>
      <c r="H82" s="5"/>
      <c r="I82" s="5"/>
      <c r="J82" s="5"/>
      <c r="K82" s="5"/>
    </row>
    <row r="83" spans="1:11" x14ac:dyDescent="0.3">
      <c r="A83" s="9"/>
      <c r="B83" s="2"/>
      <c r="C83" s="5"/>
      <c r="D83" s="5"/>
      <c r="E83" s="5"/>
      <c r="F83" s="5"/>
      <c r="G83" s="5"/>
      <c r="H83" s="5"/>
      <c r="I83" s="5"/>
      <c r="J83" s="5"/>
      <c r="K83" s="5"/>
    </row>
    <row r="84" spans="1:11" s="56" customFormat="1" x14ac:dyDescent="0.3">
      <c r="A84" s="13" t="s">
        <v>513</v>
      </c>
      <c r="B84" s="14"/>
      <c r="C84" s="15"/>
      <c r="D84" s="15"/>
      <c r="E84" s="15"/>
      <c r="F84" s="15"/>
      <c r="G84" s="15"/>
      <c r="H84" s="15"/>
      <c r="I84" s="15"/>
      <c r="J84" s="15"/>
      <c r="K84" s="15"/>
    </row>
    <row r="85" spans="1:11" x14ac:dyDescent="0.3">
      <c r="A85" s="9"/>
      <c r="B85" s="2"/>
      <c r="C85" s="5"/>
      <c r="D85" s="5"/>
      <c r="E85" s="5"/>
      <c r="F85" s="5"/>
      <c r="G85" s="5"/>
      <c r="H85" s="5"/>
      <c r="I85" s="5"/>
      <c r="J85" s="5"/>
      <c r="K85" s="5"/>
    </row>
    <row r="86" spans="1:11" s="56" customFormat="1" x14ac:dyDescent="0.3">
      <c r="A86" s="9" t="s">
        <v>35</v>
      </c>
      <c r="B86" s="2"/>
      <c r="C86" s="5"/>
      <c r="D86" s="5"/>
      <c r="E86" s="5"/>
      <c r="F86" s="5"/>
      <c r="G86" s="5"/>
      <c r="H86" s="5"/>
      <c r="I86" s="5"/>
      <c r="J86" s="5"/>
      <c r="K86" s="5"/>
    </row>
    <row r="87" spans="1:11" s="56" customFormat="1" x14ac:dyDescent="0.3">
      <c r="A87" s="9" t="s">
        <v>1</v>
      </c>
      <c r="B87" s="2"/>
      <c r="C87" s="5"/>
      <c r="D87" s="5"/>
      <c r="E87" s="5"/>
      <c r="F87" s="5"/>
      <c r="G87" s="5"/>
      <c r="H87" s="5"/>
      <c r="I87" s="5"/>
      <c r="J87" s="5"/>
      <c r="K87" s="5"/>
    </row>
    <row r="88" spans="1:11" s="56" customFormat="1" x14ac:dyDescent="0.3">
      <c r="A88" s="9" t="s">
        <v>2</v>
      </c>
      <c r="B88" s="2"/>
      <c r="C88" s="5"/>
      <c r="D88" s="5"/>
      <c r="E88" s="5"/>
      <c r="F88" s="5"/>
      <c r="G88" s="5"/>
      <c r="H88" s="5"/>
      <c r="I88" s="5"/>
      <c r="J88" s="5"/>
      <c r="K88" s="5"/>
    </row>
    <row r="89" spans="1:11" s="56" customFormat="1" x14ac:dyDescent="0.3">
      <c r="A89" s="9" t="s">
        <v>36</v>
      </c>
      <c r="B89" s="2"/>
      <c r="C89" s="5"/>
      <c r="D89" s="5"/>
      <c r="E89" s="5"/>
      <c r="F89" s="5"/>
      <c r="G89" s="5"/>
      <c r="H89" s="5"/>
      <c r="I89" s="5"/>
      <c r="J89" s="5"/>
      <c r="K89" s="5"/>
    </row>
    <row r="90" spans="1:11" s="56" customFormat="1" x14ac:dyDescent="0.3">
      <c r="A90" s="9"/>
      <c r="B90" s="2"/>
      <c r="C90" s="5" t="s">
        <v>4</v>
      </c>
      <c r="D90" s="5"/>
      <c r="E90" s="5"/>
      <c r="F90" s="5"/>
      <c r="G90" s="5"/>
      <c r="H90" s="5"/>
      <c r="I90" s="5"/>
      <c r="J90" s="5"/>
      <c r="K90" s="5"/>
    </row>
    <row r="91" spans="1:11" x14ac:dyDescent="0.3">
      <c r="A91" s="9"/>
      <c r="B91" s="2"/>
      <c r="C91" s="5"/>
      <c r="D91" s="5"/>
      <c r="E91" s="5"/>
      <c r="F91" s="5"/>
      <c r="G91" s="5"/>
      <c r="H91" s="5"/>
      <c r="I91" s="5"/>
      <c r="J91" s="5"/>
      <c r="K91" s="5"/>
    </row>
    <row r="92" spans="1:11" s="56" customFormat="1" ht="15" thickBot="1" x14ac:dyDescent="0.35">
      <c r="A92" s="9" t="s">
        <v>5</v>
      </c>
      <c r="B92" s="2"/>
      <c r="C92" s="7">
        <v>134</v>
      </c>
      <c r="D92" s="5"/>
      <c r="E92" s="5"/>
      <c r="F92" s="5"/>
      <c r="G92" s="5"/>
      <c r="H92" s="5"/>
      <c r="I92" s="5"/>
      <c r="J92" s="5"/>
      <c r="K92" s="5"/>
    </row>
    <row r="93" spans="1:11" s="56" customFormat="1" ht="15" thickBot="1" x14ac:dyDescent="0.35">
      <c r="A93" s="9" t="s">
        <v>37</v>
      </c>
      <c r="B93" s="2" t="s">
        <v>38</v>
      </c>
      <c r="C93" s="62">
        <v>0.31</v>
      </c>
      <c r="D93" s="5"/>
      <c r="E93" s="5"/>
      <c r="F93" s="5"/>
      <c r="G93" s="5"/>
      <c r="H93" s="5"/>
      <c r="I93" s="5"/>
      <c r="J93" s="5"/>
      <c r="K93" s="5"/>
    </row>
    <row r="94" spans="1:11" s="56" customFormat="1" ht="15" thickBot="1" x14ac:dyDescent="0.35">
      <c r="A94" s="9"/>
      <c r="B94" s="2" t="s">
        <v>39</v>
      </c>
      <c r="C94" s="8">
        <v>0.02</v>
      </c>
      <c r="D94" s="5"/>
      <c r="E94" s="5"/>
      <c r="F94" s="5"/>
      <c r="G94" s="5"/>
      <c r="H94" s="5"/>
      <c r="I94" s="5"/>
      <c r="J94" s="5"/>
      <c r="K94" s="5"/>
    </row>
    <row r="95" spans="1:11" s="56" customFormat="1" ht="15" thickBot="1" x14ac:dyDescent="0.35">
      <c r="A95" s="9"/>
      <c r="B95" s="2" t="s">
        <v>40</v>
      </c>
      <c r="C95" s="62">
        <v>0.51</v>
      </c>
      <c r="D95" s="5"/>
      <c r="E95" s="5"/>
      <c r="F95" s="5"/>
      <c r="G95" s="5"/>
      <c r="H95" s="5"/>
      <c r="I95" s="5"/>
      <c r="J95" s="5"/>
      <c r="K95" s="5"/>
    </row>
    <row r="96" spans="1:11" s="56" customFormat="1" x14ac:dyDescent="0.3">
      <c r="A96" s="9"/>
      <c r="B96" s="2" t="s">
        <v>41</v>
      </c>
      <c r="C96" s="8">
        <v>0.04</v>
      </c>
      <c r="D96" s="5"/>
      <c r="E96" s="5"/>
      <c r="F96" s="5"/>
      <c r="G96" s="5"/>
      <c r="H96" s="5"/>
      <c r="I96" s="5"/>
      <c r="J96" s="5"/>
      <c r="K96" s="5"/>
    </row>
    <row r="97" spans="1:11" s="56" customFormat="1" x14ac:dyDescent="0.3">
      <c r="A97" s="9"/>
      <c r="B97" s="2" t="s">
        <v>42</v>
      </c>
      <c r="C97" s="8">
        <v>0.09</v>
      </c>
      <c r="D97" s="5"/>
      <c r="E97" s="5"/>
      <c r="F97" s="5"/>
      <c r="G97" s="5"/>
      <c r="H97" s="5"/>
      <c r="I97" s="5"/>
      <c r="J97" s="5"/>
      <c r="K97" s="5"/>
    </row>
    <row r="98" spans="1:11" s="56" customFormat="1" x14ac:dyDescent="0.3">
      <c r="A98" s="9"/>
      <c r="B98" s="2" t="s">
        <v>9</v>
      </c>
      <c r="C98" s="8">
        <v>0.04</v>
      </c>
      <c r="D98" s="5"/>
      <c r="E98" s="5"/>
      <c r="F98" s="5"/>
      <c r="G98" s="5"/>
      <c r="H98" s="5"/>
      <c r="I98" s="5"/>
      <c r="J98" s="5"/>
      <c r="K98" s="5"/>
    </row>
    <row r="99" spans="1:11" x14ac:dyDescent="0.3">
      <c r="A99" s="9"/>
      <c r="B99" s="2"/>
      <c r="C99" s="5"/>
      <c r="D99" s="5"/>
      <c r="E99" s="5"/>
      <c r="F99" s="5"/>
      <c r="G99" s="5"/>
      <c r="H99" s="5"/>
      <c r="I99" s="5"/>
      <c r="J99" s="5"/>
      <c r="K99" s="5"/>
    </row>
    <row r="100" spans="1:11" x14ac:dyDescent="0.3">
      <c r="A100" s="9"/>
      <c r="B100" s="2"/>
      <c r="C100" s="5"/>
      <c r="D100" s="5"/>
      <c r="E100" s="5"/>
      <c r="F100" s="5"/>
      <c r="G100" s="5"/>
      <c r="H100" s="5"/>
      <c r="I100" s="5"/>
      <c r="J100" s="5"/>
      <c r="K100" s="5"/>
    </row>
    <row r="101" spans="1:11" x14ac:dyDescent="0.3">
      <c r="A101" s="9"/>
      <c r="B101" s="2"/>
      <c r="C101" s="5"/>
      <c r="D101" s="5"/>
      <c r="E101" s="5"/>
      <c r="F101" s="5"/>
      <c r="G101" s="5"/>
      <c r="H101" s="5"/>
      <c r="I101" s="5"/>
      <c r="J101" s="5"/>
      <c r="K101" s="5"/>
    </row>
    <row r="102" spans="1:11" x14ac:dyDescent="0.3">
      <c r="A102" s="9"/>
      <c r="B102" s="2"/>
      <c r="C102" s="5"/>
      <c r="D102" s="5"/>
      <c r="E102" s="5"/>
      <c r="F102" s="5"/>
      <c r="G102" s="5"/>
      <c r="H102" s="5"/>
      <c r="I102" s="5"/>
      <c r="J102" s="5"/>
      <c r="K102" s="5"/>
    </row>
    <row r="103" spans="1:11" x14ac:dyDescent="0.3">
      <c r="A103" s="9"/>
      <c r="B103" s="2"/>
      <c r="C103" s="5"/>
      <c r="D103" s="5"/>
      <c r="E103" s="5"/>
      <c r="F103" s="5"/>
      <c r="G103" s="5"/>
      <c r="H103" s="5"/>
      <c r="I103" s="5"/>
      <c r="J103" s="5"/>
      <c r="K103" s="5"/>
    </row>
    <row r="104" spans="1:11" s="56" customFormat="1" x14ac:dyDescent="0.3">
      <c r="A104" s="17" t="s">
        <v>514</v>
      </c>
      <c r="B104" s="2"/>
      <c r="C104" s="5"/>
      <c r="D104" s="5"/>
      <c r="E104" s="5"/>
      <c r="F104" s="5"/>
      <c r="G104" s="5"/>
      <c r="H104" s="5"/>
      <c r="I104" s="5"/>
      <c r="J104" s="5"/>
      <c r="K104" s="5"/>
    </row>
    <row r="105" spans="1:11" x14ac:dyDescent="0.3">
      <c r="A105" s="9"/>
      <c r="B105" s="2"/>
      <c r="C105" s="5"/>
      <c r="D105" s="5"/>
      <c r="E105" s="5"/>
      <c r="F105" s="5"/>
      <c r="G105" s="5"/>
      <c r="H105" s="5"/>
      <c r="I105" s="5"/>
      <c r="J105" s="5"/>
      <c r="K105" s="5"/>
    </row>
    <row r="106" spans="1:11" s="56" customFormat="1" x14ac:dyDescent="0.3">
      <c r="A106" s="17" t="s">
        <v>43</v>
      </c>
      <c r="B106" s="2"/>
      <c r="C106" s="5"/>
      <c r="D106" s="5"/>
      <c r="E106" s="5"/>
      <c r="F106" s="5"/>
      <c r="G106" s="5"/>
      <c r="H106" s="5"/>
      <c r="I106" s="5"/>
      <c r="J106" s="5"/>
      <c r="K106" s="5"/>
    </row>
    <row r="107" spans="1:11" s="56" customFormat="1" x14ac:dyDescent="0.3">
      <c r="A107" s="17" t="s">
        <v>1</v>
      </c>
      <c r="B107" s="2"/>
      <c r="C107" s="5"/>
      <c r="D107" s="5"/>
      <c r="E107" s="5"/>
      <c r="F107" s="5"/>
      <c r="G107" s="5"/>
      <c r="H107" s="5"/>
      <c r="I107" s="5"/>
      <c r="J107" s="5"/>
      <c r="K107" s="5"/>
    </row>
    <row r="108" spans="1:11" s="56" customFormat="1" x14ac:dyDescent="0.3">
      <c r="A108" s="17" t="s">
        <v>44</v>
      </c>
      <c r="B108" s="2"/>
      <c r="C108" s="5"/>
      <c r="D108" s="5"/>
      <c r="E108" s="5"/>
      <c r="F108" s="5"/>
      <c r="G108" s="5"/>
      <c r="H108" s="5"/>
      <c r="I108" s="5"/>
      <c r="J108" s="5"/>
      <c r="K108" s="5"/>
    </row>
    <row r="109" spans="1:11" s="56" customFormat="1" x14ac:dyDescent="0.3">
      <c r="A109" s="9" t="s">
        <v>45</v>
      </c>
      <c r="B109" s="2"/>
      <c r="C109" s="5"/>
      <c r="D109" s="5"/>
      <c r="E109" s="5"/>
      <c r="F109" s="5"/>
      <c r="G109" s="5"/>
      <c r="H109" s="5"/>
      <c r="I109" s="5"/>
      <c r="J109" s="5"/>
      <c r="K109" s="5"/>
    </row>
    <row r="110" spans="1:11" s="56" customFormat="1" x14ac:dyDescent="0.3">
      <c r="A110" s="9" t="s">
        <v>45</v>
      </c>
      <c r="B110" s="2"/>
      <c r="C110" s="5"/>
      <c r="D110" s="5"/>
      <c r="E110" s="5"/>
      <c r="F110" s="5"/>
      <c r="G110" s="5"/>
      <c r="H110" s="5"/>
      <c r="I110" s="5"/>
      <c r="J110" s="5"/>
      <c r="K110" s="5"/>
    </row>
    <row r="111" spans="1:11" s="56" customFormat="1" x14ac:dyDescent="0.3">
      <c r="A111" s="9" t="s">
        <v>46</v>
      </c>
      <c r="B111" s="2"/>
      <c r="C111" s="5"/>
      <c r="D111" s="5"/>
      <c r="E111" s="5"/>
      <c r="F111" s="5"/>
      <c r="G111" s="5"/>
      <c r="H111" s="5"/>
      <c r="I111" s="5"/>
      <c r="J111" s="5"/>
      <c r="K111" s="5"/>
    </row>
    <row r="112" spans="1:11" x14ac:dyDescent="0.3">
      <c r="A112" s="9"/>
      <c r="B112" s="2"/>
      <c r="C112" s="5"/>
      <c r="D112" s="5"/>
      <c r="E112" s="5"/>
      <c r="F112" s="5"/>
      <c r="G112" s="5"/>
      <c r="H112" s="5"/>
      <c r="I112" s="5"/>
      <c r="J112" s="5"/>
      <c r="K112" s="5"/>
    </row>
    <row r="113" spans="1:11" x14ac:dyDescent="0.3">
      <c r="A113" s="9"/>
      <c r="B113" s="2"/>
      <c r="C113" s="5"/>
      <c r="D113" s="5"/>
      <c r="E113" s="5"/>
      <c r="F113" s="5"/>
      <c r="G113" s="5"/>
      <c r="H113" s="5"/>
      <c r="I113" s="5"/>
      <c r="J113" s="5"/>
      <c r="K113" s="5"/>
    </row>
    <row r="114" spans="1:11" x14ac:dyDescent="0.3">
      <c r="A114" s="9"/>
      <c r="B114" s="2"/>
      <c r="C114" s="5"/>
      <c r="D114" s="5"/>
      <c r="E114" s="5"/>
      <c r="F114" s="5"/>
      <c r="G114" s="5"/>
      <c r="H114" s="5"/>
      <c r="I114" s="5"/>
      <c r="J114" s="5"/>
      <c r="K114" s="5"/>
    </row>
    <row r="115" spans="1:11" x14ac:dyDescent="0.3">
      <c r="A115" s="49" t="s">
        <v>588</v>
      </c>
      <c r="B115" s="2"/>
      <c r="C115" s="5"/>
      <c r="D115" s="5"/>
      <c r="E115" s="5"/>
      <c r="F115" s="5"/>
      <c r="G115" s="5"/>
      <c r="H115" s="5"/>
      <c r="I115" s="5"/>
      <c r="J115" s="5"/>
      <c r="K115" s="5"/>
    </row>
  </sheetData>
  <sheetProtection password="D1B1" sheet="1" objects="1" scenarios="1"/>
  <mergeCells count="2">
    <mergeCell ref="A55:B55"/>
    <mergeCell ref="A69:B69"/>
  </mergeCells>
  <pageMargins left="0.7" right="0.7" top="0.75" bottom="0.75"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48"/>
  <sheetViews>
    <sheetView showGridLines="0" topLeftCell="A157" zoomScale="80" zoomScaleNormal="80" workbookViewId="0">
      <selection activeCell="F179" sqref="F179"/>
    </sheetView>
  </sheetViews>
  <sheetFormatPr defaultColWidth="45.5546875" defaultRowHeight="14.4" x14ac:dyDescent="0.3"/>
  <cols>
    <col min="1" max="1" width="53.44140625" style="58" customWidth="1"/>
    <col min="2" max="2" width="40.6640625" style="59" customWidth="1"/>
    <col min="3" max="5" width="12.6640625" style="56" customWidth="1"/>
    <col min="6" max="6" width="19.109375" style="56" customWidth="1"/>
    <col min="7" max="11" width="12.6640625" style="56" customWidth="1"/>
    <col min="12" max="16384" width="45.5546875" style="57"/>
  </cols>
  <sheetData>
    <row r="1" spans="1:11" x14ac:dyDescent="0.3">
      <c r="A1" s="9"/>
      <c r="B1" s="2"/>
      <c r="C1" s="5"/>
      <c r="D1" s="5"/>
      <c r="E1" s="5"/>
      <c r="F1" s="5"/>
      <c r="G1" s="5"/>
      <c r="H1" s="5"/>
      <c r="I1" s="5"/>
      <c r="J1" s="5"/>
      <c r="K1" s="5"/>
    </row>
    <row r="2" spans="1:11" s="56" customFormat="1" x14ac:dyDescent="0.3">
      <c r="A2" s="13" t="s">
        <v>510</v>
      </c>
      <c r="B2" s="14"/>
      <c r="C2" s="15"/>
      <c r="D2" s="15"/>
      <c r="E2" s="15"/>
      <c r="F2" s="15"/>
      <c r="G2" s="15"/>
      <c r="H2" s="15"/>
      <c r="I2" s="15"/>
      <c r="J2" s="15"/>
      <c r="K2" s="15"/>
    </row>
    <row r="3" spans="1:11" x14ac:dyDescent="0.3">
      <c r="A3" s="9"/>
      <c r="B3" s="2"/>
      <c r="C3" s="5"/>
      <c r="D3" s="5"/>
      <c r="E3" s="5"/>
      <c r="F3" s="5"/>
      <c r="G3" s="5"/>
      <c r="H3" s="5"/>
      <c r="I3" s="5"/>
      <c r="J3" s="5"/>
      <c r="K3" s="5"/>
    </row>
    <row r="4" spans="1:11" s="56" customFormat="1" x14ac:dyDescent="0.3">
      <c r="A4" s="9" t="s">
        <v>515</v>
      </c>
      <c r="B4" s="2"/>
      <c r="C4" s="5"/>
      <c r="D4" s="5"/>
      <c r="E4" s="5"/>
      <c r="F4" s="5"/>
      <c r="G4" s="5"/>
      <c r="H4" s="5"/>
      <c r="I4" s="5"/>
      <c r="J4" s="5"/>
      <c r="K4" s="5"/>
    </row>
    <row r="5" spans="1:11" s="56" customFormat="1" x14ac:dyDescent="0.3">
      <c r="A5" s="9"/>
      <c r="B5" s="2"/>
      <c r="C5" s="5"/>
      <c r="D5" s="5"/>
      <c r="E5" s="5"/>
      <c r="F5" s="5"/>
      <c r="G5" s="5"/>
      <c r="H5" s="5"/>
      <c r="I5" s="5"/>
      <c r="J5" s="5"/>
      <c r="K5" s="5"/>
    </row>
    <row r="6" spans="1:11" s="56" customFormat="1" x14ac:dyDescent="0.3">
      <c r="A6" s="84" t="s">
        <v>600</v>
      </c>
      <c r="B6" s="84"/>
      <c r="C6" s="84"/>
      <c r="D6" s="1"/>
      <c r="E6" s="5"/>
      <c r="F6" s="5"/>
      <c r="G6" s="5"/>
      <c r="H6" s="5"/>
      <c r="I6" s="5"/>
      <c r="J6" s="5"/>
      <c r="K6" s="5"/>
    </row>
    <row r="7" spans="1:11" s="56" customFormat="1" x14ac:dyDescent="0.3">
      <c r="A7" s="1"/>
      <c r="B7" s="1"/>
      <c r="C7" s="1"/>
      <c r="D7" s="1"/>
      <c r="E7" s="5"/>
      <c r="F7" s="5"/>
      <c r="G7" s="5"/>
      <c r="H7" s="5"/>
      <c r="I7" s="5"/>
      <c r="J7" s="5"/>
      <c r="K7" s="5"/>
    </row>
    <row r="8" spans="1:11" s="56" customFormat="1" x14ac:dyDescent="0.3">
      <c r="A8" s="1" t="s">
        <v>1</v>
      </c>
      <c r="B8" s="1"/>
      <c r="C8" s="1"/>
      <c r="D8" s="1"/>
      <c r="E8" s="5"/>
      <c r="F8" s="5"/>
      <c r="G8" s="5"/>
      <c r="H8" s="5"/>
      <c r="I8" s="5"/>
      <c r="J8" s="5"/>
      <c r="K8" s="5"/>
    </row>
    <row r="9" spans="1:11" s="56" customFormat="1" x14ac:dyDescent="0.3">
      <c r="A9" s="1" t="s">
        <v>2</v>
      </c>
      <c r="B9" s="1"/>
      <c r="C9" s="1"/>
      <c r="D9" s="1"/>
      <c r="E9" s="5"/>
      <c r="F9" s="5"/>
      <c r="G9" s="5"/>
      <c r="H9" s="5"/>
      <c r="I9" s="5"/>
      <c r="J9" s="5"/>
      <c r="K9" s="5"/>
    </row>
    <row r="10" spans="1:11" s="56" customFormat="1" x14ac:dyDescent="0.3">
      <c r="A10" s="1"/>
      <c r="B10" s="1"/>
      <c r="C10" s="1"/>
      <c r="D10" s="1"/>
      <c r="E10" s="5"/>
      <c r="F10" s="5"/>
      <c r="G10" s="5"/>
      <c r="H10" s="5"/>
      <c r="I10" s="5"/>
      <c r="J10" s="5"/>
      <c r="K10" s="5"/>
    </row>
    <row r="11" spans="1:11" s="56" customFormat="1" x14ac:dyDescent="0.3">
      <c r="A11" s="1" t="s">
        <v>5</v>
      </c>
      <c r="B11" s="1"/>
      <c r="C11" s="55">
        <v>134</v>
      </c>
      <c r="D11" s="1"/>
      <c r="E11" s="5"/>
      <c r="F11" s="5"/>
      <c r="G11" s="5"/>
      <c r="H11" s="5"/>
      <c r="I11" s="5"/>
      <c r="J11" s="5"/>
      <c r="K11" s="5"/>
    </row>
    <row r="12" spans="1:11" s="56" customFormat="1" ht="28.8" x14ac:dyDescent="0.3">
      <c r="A12" s="53" t="s">
        <v>601</v>
      </c>
      <c r="B12" s="66" t="s">
        <v>591</v>
      </c>
      <c r="C12" s="54">
        <v>0.34</v>
      </c>
      <c r="D12" s="1"/>
      <c r="E12" s="5"/>
      <c r="F12" s="5"/>
      <c r="G12" s="5"/>
      <c r="H12" s="5"/>
      <c r="I12" s="5"/>
      <c r="J12" s="5"/>
      <c r="K12" s="5"/>
    </row>
    <row r="13" spans="1:11" s="56" customFormat="1" ht="28.8" x14ac:dyDescent="0.3">
      <c r="A13" s="1"/>
      <c r="B13" s="52" t="s">
        <v>592</v>
      </c>
      <c r="C13" s="54">
        <v>0.16</v>
      </c>
      <c r="D13" s="1"/>
      <c r="E13" s="5"/>
      <c r="F13" s="5"/>
      <c r="G13" s="5"/>
      <c r="H13" s="5"/>
      <c r="I13" s="5"/>
      <c r="J13" s="5"/>
      <c r="K13" s="5"/>
    </row>
    <row r="14" spans="1:11" s="56" customFormat="1" ht="15" thickBot="1" x14ac:dyDescent="0.35">
      <c r="A14" s="1"/>
      <c r="B14" s="52" t="s">
        <v>593</v>
      </c>
      <c r="C14" s="54">
        <v>0.3</v>
      </c>
      <c r="D14" s="1"/>
      <c r="E14" s="5"/>
      <c r="F14" s="5"/>
      <c r="G14" s="5"/>
      <c r="H14" s="5"/>
      <c r="I14" s="5"/>
      <c r="J14" s="5"/>
      <c r="K14" s="5"/>
    </row>
    <row r="15" spans="1:11" s="56" customFormat="1" ht="29.4" thickBot="1" x14ac:dyDescent="0.35">
      <c r="A15" s="1"/>
      <c r="B15" s="52" t="s">
        <v>594</v>
      </c>
      <c r="C15" s="62">
        <v>0.4</v>
      </c>
      <c r="D15" s="1"/>
      <c r="E15" s="5"/>
      <c r="F15" s="5"/>
      <c r="G15" s="5"/>
      <c r="H15" s="5"/>
      <c r="I15" s="5"/>
      <c r="J15" s="5"/>
      <c r="K15" s="5"/>
    </row>
    <row r="16" spans="1:11" s="56" customFormat="1" ht="15" thickBot="1" x14ac:dyDescent="0.35">
      <c r="A16" s="1"/>
      <c r="B16" s="52" t="s">
        <v>595</v>
      </c>
      <c r="C16" s="62">
        <v>0.51</v>
      </c>
      <c r="D16" s="1"/>
      <c r="E16" s="5"/>
      <c r="F16" s="5"/>
      <c r="G16" s="5"/>
      <c r="H16" s="5"/>
      <c r="I16" s="5"/>
      <c r="J16" s="5"/>
      <c r="K16" s="5"/>
    </row>
    <row r="17" spans="1:11" s="56" customFormat="1" x14ac:dyDescent="0.3">
      <c r="A17" s="1"/>
      <c r="B17" s="52" t="s">
        <v>596</v>
      </c>
      <c r="C17" s="54">
        <v>0.09</v>
      </c>
      <c r="D17" s="1"/>
      <c r="E17" s="5"/>
      <c r="F17" s="5"/>
      <c r="G17" s="5"/>
      <c r="H17" s="5"/>
      <c r="I17" s="5"/>
      <c r="J17" s="5"/>
      <c r="K17" s="5"/>
    </row>
    <row r="18" spans="1:11" s="56" customFormat="1" x14ac:dyDescent="0.3">
      <c r="A18" s="1"/>
      <c r="B18" s="52" t="s">
        <v>597</v>
      </c>
      <c r="C18" s="54">
        <v>0.13</v>
      </c>
      <c r="D18" s="1"/>
      <c r="E18" s="5"/>
      <c r="F18" s="5"/>
      <c r="G18" s="5"/>
      <c r="H18" s="5"/>
      <c r="I18" s="5"/>
      <c r="J18" s="5"/>
      <c r="K18" s="5"/>
    </row>
    <row r="19" spans="1:11" s="56" customFormat="1" x14ac:dyDescent="0.3">
      <c r="A19" s="1"/>
      <c r="B19" s="52" t="s">
        <v>598</v>
      </c>
      <c r="C19" s="54">
        <v>0.15</v>
      </c>
      <c r="D19" s="1"/>
      <c r="E19" s="5"/>
      <c r="F19" s="5"/>
      <c r="G19" s="5"/>
      <c r="H19" s="5"/>
      <c r="I19" s="5"/>
      <c r="J19" s="5"/>
      <c r="K19" s="5"/>
    </row>
    <row r="20" spans="1:11" x14ac:dyDescent="0.3">
      <c r="A20" s="1"/>
      <c r="B20" s="52" t="s">
        <v>599</v>
      </c>
      <c r="C20" s="54">
        <v>0.22</v>
      </c>
      <c r="D20" s="1"/>
      <c r="E20" s="5"/>
      <c r="F20" s="5"/>
      <c r="G20" s="5"/>
      <c r="H20" s="5"/>
      <c r="I20" s="5"/>
      <c r="J20" s="5"/>
      <c r="K20" s="5"/>
    </row>
    <row r="21" spans="1:11" x14ac:dyDescent="0.3">
      <c r="A21" s="9"/>
      <c r="B21" s="2"/>
      <c r="C21" s="5"/>
      <c r="D21" s="5"/>
      <c r="E21" s="5"/>
      <c r="F21" s="5"/>
      <c r="G21" s="5"/>
      <c r="H21" s="5"/>
      <c r="I21" s="5"/>
      <c r="J21" s="5"/>
      <c r="K21" s="5"/>
    </row>
    <row r="22" spans="1:11" s="56" customFormat="1" x14ac:dyDescent="0.3">
      <c r="A22" s="9" t="s">
        <v>47</v>
      </c>
      <c r="B22" s="85" t="s">
        <v>521</v>
      </c>
      <c r="C22" s="85"/>
      <c r="D22" s="85"/>
      <c r="E22" s="85"/>
      <c r="F22" s="85"/>
      <c r="G22" s="85"/>
      <c r="H22" s="85"/>
      <c r="I22" s="85"/>
      <c r="J22" s="85"/>
      <c r="K22" s="85"/>
    </row>
    <row r="23" spans="1:11" x14ac:dyDescent="0.3">
      <c r="A23" s="9"/>
      <c r="B23" s="2"/>
      <c r="C23" s="5"/>
      <c r="D23" s="5"/>
      <c r="E23" s="5"/>
      <c r="F23" s="5"/>
      <c r="G23" s="5"/>
      <c r="H23" s="5"/>
      <c r="I23" s="5"/>
      <c r="J23" s="5"/>
      <c r="K23" s="5"/>
    </row>
    <row r="24" spans="1:11" s="56" customFormat="1" x14ac:dyDescent="0.3">
      <c r="A24" s="9" t="s">
        <v>48</v>
      </c>
      <c r="B24" s="2"/>
      <c r="C24" s="5"/>
      <c r="D24" s="5"/>
      <c r="E24" s="5"/>
      <c r="F24" s="5"/>
      <c r="G24" s="5"/>
      <c r="H24" s="5"/>
      <c r="I24" s="5"/>
      <c r="J24" s="5"/>
      <c r="K24" s="5"/>
    </row>
    <row r="25" spans="1:11" s="56" customFormat="1" x14ac:dyDescent="0.3">
      <c r="A25" s="9" t="s">
        <v>1</v>
      </c>
      <c r="B25" s="2"/>
      <c r="C25" s="5"/>
      <c r="D25" s="5"/>
      <c r="E25" s="5"/>
      <c r="F25" s="5"/>
      <c r="G25" s="5"/>
      <c r="H25" s="5"/>
      <c r="I25" s="5"/>
      <c r="J25" s="5"/>
      <c r="K25" s="5"/>
    </row>
    <row r="26" spans="1:11" s="56" customFormat="1" x14ac:dyDescent="0.3">
      <c r="A26" s="9" t="s">
        <v>21</v>
      </c>
      <c r="B26" s="2"/>
      <c r="C26" s="5"/>
      <c r="D26" s="5"/>
      <c r="E26" s="5"/>
      <c r="F26" s="5"/>
      <c r="G26" s="5"/>
      <c r="H26" s="5"/>
      <c r="I26" s="5"/>
      <c r="J26" s="5"/>
      <c r="K26" s="5"/>
    </row>
    <row r="27" spans="1:11" s="56" customFormat="1" x14ac:dyDescent="0.3">
      <c r="A27" s="9"/>
      <c r="B27" s="2"/>
      <c r="C27" s="5" t="s">
        <v>22</v>
      </c>
      <c r="D27" s="5" t="s">
        <v>4</v>
      </c>
      <c r="E27" s="5"/>
      <c r="F27" s="5"/>
      <c r="G27" s="5"/>
      <c r="H27" s="5"/>
      <c r="I27" s="5"/>
      <c r="J27" s="5"/>
      <c r="K27" s="5"/>
    </row>
    <row r="28" spans="1:11" s="56" customFormat="1" ht="28.8" x14ac:dyDescent="0.3">
      <c r="A28" s="18" t="s">
        <v>516</v>
      </c>
      <c r="B28" s="19"/>
      <c r="C28" s="20"/>
      <c r="D28" s="29" t="s">
        <v>49</v>
      </c>
      <c r="E28" s="29" t="s">
        <v>50</v>
      </c>
      <c r="F28" s="29" t="s">
        <v>51</v>
      </c>
      <c r="G28" s="29" t="s">
        <v>52</v>
      </c>
      <c r="H28" s="29" t="s">
        <v>53</v>
      </c>
      <c r="I28" s="29" t="s">
        <v>54</v>
      </c>
      <c r="J28" s="29" t="s">
        <v>55</v>
      </c>
      <c r="K28" s="29" t="s">
        <v>56</v>
      </c>
    </row>
    <row r="29" spans="1:11" s="56" customFormat="1" ht="15" thickBot="1" x14ac:dyDescent="0.35">
      <c r="A29" s="9" t="s">
        <v>5</v>
      </c>
      <c r="B29" s="2"/>
      <c r="C29" s="5"/>
      <c r="D29" s="6"/>
      <c r="E29" s="6"/>
      <c r="F29" s="6"/>
      <c r="G29" s="6"/>
      <c r="H29" s="6"/>
      <c r="I29" s="6"/>
      <c r="J29" s="6"/>
      <c r="K29" s="6"/>
    </row>
    <row r="30" spans="1:11" s="56" customFormat="1" ht="15" thickBot="1" x14ac:dyDescent="0.35">
      <c r="A30" s="9" t="s">
        <v>57</v>
      </c>
      <c r="B30" s="2"/>
      <c r="C30" s="5">
        <v>37</v>
      </c>
      <c r="D30" s="71">
        <v>0.08</v>
      </c>
      <c r="E30" s="69">
        <v>0.24</v>
      </c>
      <c r="F30" s="70">
        <v>0.19</v>
      </c>
      <c r="G30" s="6">
        <v>0.27</v>
      </c>
      <c r="H30" s="6">
        <v>0.05</v>
      </c>
      <c r="I30" s="6">
        <v>0.11</v>
      </c>
      <c r="J30" s="5" t="s">
        <v>10</v>
      </c>
      <c r="K30" s="6">
        <v>0.05</v>
      </c>
    </row>
    <row r="31" spans="1:11" s="56" customFormat="1" x14ac:dyDescent="0.3">
      <c r="A31" s="9" t="s">
        <v>58</v>
      </c>
      <c r="B31" s="2"/>
      <c r="C31" s="5">
        <v>30</v>
      </c>
      <c r="D31" s="5" t="s">
        <v>10</v>
      </c>
      <c r="E31" s="6">
        <v>0.17</v>
      </c>
      <c r="F31" s="6">
        <v>0.2</v>
      </c>
      <c r="G31" s="6">
        <v>0.1</v>
      </c>
      <c r="H31" s="6">
        <v>0.2</v>
      </c>
      <c r="I31" s="6">
        <v>0.1</v>
      </c>
      <c r="J31" s="6">
        <v>0.03</v>
      </c>
      <c r="K31" s="6">
        <v>0.2</v>
      </c>
    </row>
    <row r="32" spans="1:11" s="56" customFormat="1" x14ac:dyDescent="0.3">
      <c r="A32" s="9" t="s">
        <v>59</v>
      </c>
      <c r="B32" s="2"/>
      <c r="C32" s="5">
        <v>38</v>
      </c>
      <c r="D32" s="6">
        <v>0.11</v>
      </c>
      <c r="E32" s="6">
        <v>0.28999999999999998</v>
      </c>
      <c r="F32" s="6">
        <v>0.08</v>
      </c>
      <c r="G32" s="6">
        <v>0.26</v>
      </c>
      <c r="H32" s="6">
        <v>0.16</v>
      </c>
      <c r="I32" s="6">
        <v>0.08</v>
      </c>
      <c r="J32" s="5" t="s">
        <v>10</v>
      </c>
      <c r="K32" s="6">
        <v>0.03</v>
      </c>
    </row>
    <row r="33" spans="1:11" x14ac:dyDescent="0.3">
      <c r="A33" s="9"/>
      <c r="B33" s="2"/>
      <c r="C33" s="5"/>
      <c r="D33" s="5"/>
      <c r="E33" s="5"/>
      <c r="F33" s="5"/>
      <c r="G33" s="5"/>
      <c r="H33" s="5"/>
      <c r="I33" s="5"/>
      <c r="J33" s="5"/>
      <c r="K33" s="5"/>
    </row>
    <row r="34" spans="1:11" x14ac:dyDescent="0.3">
      <c r="A34" s="9"/>
      <c r="B34" s="2"/>
      <c r="C34" s="5"/>
      <c r="D34" s="5"/>
      <c r="E34" s="5"/>
      <c r="F34" s="5"/>
      <c r="G34" s="5"/>
      <c r="H34" s="5"/>
      <c r="I34" s="5"/>
      <c r="J34" s="5"/>
      <c r="K34" s="5"/>
    </row>
    <row r="35" spans="1:11" x14ac:dyDescent="0.3">
      <c r="A35" s="9"/>
      <c r="B35" s="2"/>
      <c r="C35" s="5"/>
      <c r="D35" s="5"/>
      <c r="E35" s="5"/>
      <c r="F35" s="5"/>
      <c r="G35" s="5"/>
      <c r="H35" s="5"/>
      <c r="I35" s="5"/>
      <c r="J35" s="5"/>
      <c r="K35" s="5"/>
    </row>
    <row r="36" spans="1:11" x14ac:dyDescent="0.3">
      <c r="A36" s="9"/>
      <c r="B36" s="2"/>
      <c r="C36" s="5"/>
      <c r="D36" s="5"/>
      <c r="E36" s="5"/>
      <c r="F36" s="5"/>
      <c r="G36" s="5"/>
      <c r="H36" s="5"/>
      <c r="I36" s="5"/>
      <c r="J36" s="5"/>
      <c r="K36" s="5"/>
    </row>
    <row r="37" spans="1:11" x14ac:dyDescent="0.3">
      <c r="A37" s="9"/>
      <c r="B37" s="2"/>
      <c r="C37" s="5"/>
      <c r="D37" s="5"/>
      <c r="E37" s="5"/>
      <c r="F37" s="5"/>
      <c r="G37" s="5"/>
      <c r="H37" s="5"/>
      <c r="I37" s="5"/>
      <c r="J37" s="5"/>
      <c r="K37" s="5"/>
    </row>
    <row r="38" spans="1:11" s="56" customFormat="1" x14ac:dyDescent="0.3">
      <c r="A38" s="9" t="s">
        <v>60</v>
      </c>
      <c r="B38" s="2"/>
      <c r="C38" s="5"/>
      <c r="D38" s="5"/>
      <c r="E38" s="5"/>
      <c r="F38" s="5"/>
      <c r="G38" s="5"/>
      <c r="H38" s="5"/>
      <c r="I38" s="5"/>
      <c r="J38" s="5"/>
      <c r="K38" s="5"/>
    </row>
    <row r="39" spans="1:11" x14ac:dyDescent="0.3">
      <c r="A39" s="9"/>
      <c r="B39" s="2"/>
      <c r="C39" s="5"/>
      <c r="D39" s="5"/>
      <c r="E39" s="5"/>
      <c r="F39" s="5"/>
      <c r="G39" s="5"/>
      <c r="H39" s="5"/>
      <c r="I39" s="5"/>
      <c r="J39" s="5"/>
      <c r="K39" s="5"/>
    </row>
    <row r="40" spans="1:11" s="56" customFormat="1" x14ac:dyDescent="0.3">
      <c r="A40" s="9" t="s">
        <v>61</v>
      </c>
      <c r="B40" s="2"/>
      <c r="C40" s="5"/>
      <c r="D40" s="5"/>
      <c r="E40" s="5"/>
      <c r="F40" s="5"/>
      <c r="G40" s="5"/>
      <c r="H40" s="5"/>
      <c r="I40" s="5"/>
      <c r="J40" s="5"/>
      <c r="K40" s="5"/>
    </row>
    <row r="41" spans="1:11" s="56" customFormat="1" x14ac:dyDescent="0.3">
      <c r="A41" s="9" t="s">
        <v>1</v>
      </c>
      <c r="B41" s="2"/>
      <c r="C41" s="5"/>
      <c r="D41" s="5"/>
      <c r="E41" s="5"/>
      <c r="F41" s="5"/>
      <c r="G41" s="5"/>
      <c r="H41" s="5"/>
      <c r="I41" s="5"/>
      <c r="J41" s="5"/>
      <c r="K41" s="5"/>
    </row>
    <row r="42" spans="1:11" s="56" customFormat="1" x14ac:dyDescent="0.3">
      <c r="A42" s="9" t="s">
        <v>21</v>
      </c>
      <c r="B42" s="2"/>
      <c r="C42" s="5"/>
      <c r="D42" s="5"/>
      <c r="E42" s="5"/>
      <c r="F42" s="5"/>
      <c r="G42" s="5"/>
      <c r="H42" s="5"/>
      <c r="I42" s="5"/>
      <c r="J42" s="5"/>
      <c r="K42" s="5"/>
    </row>
    <row r="43" spans="1:11" s="56" customFormat="1" x14ac:dyDescent="0.3">
      <c r="A43" s="9"/>
      <c r="B43" s="2"/>
      <c r="C43" s="5" t="s">
        <v>22</v>
      </c>
      <c r="D43" s="5" t="s">
        <v>4</v>
      </c>
      <c r="E43" s="5"/>
      <c r="F43" s="5"/>
      <c r="G43" s="5"/>
      <c r="H43" s="5"/>
      <c r="I43" s="5"/>
      <c r="J43" s="5"/>
      <c r="K43" s="5"/>
    </row>
    <row r="44" spans="1:11" s="56" customFormat="1" ht="28.8" x14ac:dyDescent="0.3">
      <c r="A44" s="18" t="s">
        <v>517</v>
      </c>
      <c r="B44" s="19"/>
      <c r="C44" s="20"/>
      <c r="D44" s="29" t="s">
        <v>49</v>
      </c>
      <c r="E44" s="29" t="s">
        <v>50</v>
      </c>
      <c r="F44" s="29" t="s">
        <v>51</v>
      </c>
      <c r="G44" s="29" t="s">
        <v>52</v>
      </c>
      <c r="H44" s="29" t="s">
        <v>53</v>
      </c>
      <c r="I44" s="29" t="s">
        <v>54</v>
      </c>
      <c r="J44" s="29" t="s">
        <v>55</v>
      </c>
      <c r="K44" s="29" t="s">
        <v>56</v>
      </c>
    </row>
    <row r="45" spans="1:11" s="56" customFormat="1" ht="15" thickBot="1" x14ac:dyDescent="0.35">
      <c r="A45" s="9" t="s">
        <v>5</v>
      </c>
      <c r="B45" s="2"/>
      <c r="C45" s="5"/>
      <c r="D45" s="5"/>
      <c r="E45" s="6"/>
      <c r="F45" s="5"/>
      <c r="G45" s="6"/>
      <c r="H45" s="6"/>
      <c r="I45" s="6"/>
      <c r="J45" s="6"/>
      <c r="K45" s="6"/>
    </row>
    <row r="46" spans="1:11" s="56" customFormat="1" ht="15" thickBot="1" x14ac:dyDescent="0.35">
      <c r="A46" s="9" t="s">
        <v>57</v>
      </c>
      <c r="B46" s="2"/>
      <c r="C46" s="5">
        <v>17</v>
      </c>
      <c r="D46" s="5" t="s">
        <v>10</v>
      </c>
      <c r="E46" s="71">
        <v>0.28999999999999998</v>
      </c>
      <c r="F46" s="5" t="s">
        <v>10</v>
      </c>
      <c r="G46" s="71">
        <v>0.12</v>
      </c>
      <c r="H46" s="6">
        <v>0.12</v>
      </c>
      <c r="I46" s="6">
        <v>0.12</v>
      </c>
      <c r="J46" s="6">
        <v>0.06</v>
      </c>
      <c r="K46" s="6">
        <v>0.28999999999999998</v>
      </c>
    </row>
    <row r="47" spans="1:11" s="56" customFormat="1" x14ac:dyDescent="0.3">
      <c r="A47" s="9" t="s">
        <v>58</v>
      </c>
      <c r="B47" s="2"/>
      <c r="C47" s="5">
        <v>12</v>
      </c>
      <c r="D47" s="5" t="s">
        <v>10</v>
      </c>
      <c r="E47" s="6">
        <v>0.17</v>
      </c>
      <c r="F47" s="5" t="s">
        <v>10</v>
      </c>
      <c r="G47" s="6">
        <v>0.08</v>
      </c>
      <c r="H47" s="5" t="s">
        <v>10</v>
      </c>
      <c r="I47" s="6">
        <v>0.08</v>
      </c>
      <c r="J47" s="6">
        <v>0.08</v>
      </c>
      <c r="K47" s="6">
        <v>0.57999999999999996</v>
      </c>
    </row>
    <row r="48" spans="1:11" s="56" customFormat="1" x14ac:dyDescent="0.3">
      <c r="A48" s="9" t="s">
        <v>59</v>
      </c>
      <c r="B48" s="2"/>
      <c r="C48" s="5">
        <v>16</v>
      </c>
      <c r="D48" s="5" t="s">
        <v>10</v>
      </c>
      <c r="E48" s="6">
        <v>0.19</v>
      </c>
      <c r="F48" s="5" t="s">
        <v>10</v>
      </c>
      <c r="G48" s="6">
        <v>0.25</v>
      </c>
      <c r="H48" s="6">
        <v>0.25</v>
      </c>
      <c r="I48" s="6">
        <v>0.06</v>
      </c>
      <c r="J48" s="5" t="s">
        <v>10</v>
      </c>
      <c r="K48" s="6">
        <v>0.25</v>
      </c>
    </row>
    <row r="49" spans="1:11" x14ac:dyDescent="0.3">
      <c r="A49" s="9"/>
      <c r="B49" s="2"/>
      <c r="C49" s="5"/>
      <c r="D49" s="5"/>
      <c r="E49" s="5"/>
      <c r="F49" s="5"/>
      <c r="G49" s="5"/>
      <c r="H49" s="5"/>
      <c r="I49" s="5"/>
      <c r="J49" s="5"/>
      <c r="K49" s="5"/>
    </row>
    <row r="50" spans="1:11" x14ac:dyDescent="0.3">
      <c r="A50" s="9"/>
      <c r="B50" s="2"/>
      <c r="C50" s="5"/>
      <c r="D50" s="5"/>
      <c r="E50" s="5"/>
      <c r="F50" s="5"/>
      <c r="G50" s="5"/>
      <c r="H50" s="5"/>
      <c r="I50" s="5"/>
      <c r="J50" s="5"/>
      <c r="K50" s="5"/>
    </row>
    <row r="51" spans="1:11" x14ac:dyDescent="0.3">
      <c r="A51" s="9"/>
      <c r="B51" s="2"/>
      <c r="C51" s="5"/>
      <c r="D51" s="5"/>
      <c r="E51" s="5"/>
      <c r="F51" s="5"/>
      <c r="G51" s="5"/>
      <c r="H51" s="5"/>
      <c r="I51" s="5"/>
      <c r="J51" s="5"/>
      <c r="K51" s="5"/>
    </row>
    <row r="52" spans="1:11" x14ac:dyDescent="0.3">
      <c r="A52" s="9"/>
      <c r="B52" s="2"/>
      <c r="C52" s="5"/>
      <c r="D52" s="5"/>
      <c r="E52" s="5"/>
      <c r="F52" s="5"/>
      <c r="G52" s="5"/>
      <c r="H52" s="5"/>
      <c r="I52" s="5"/>
      <c r="J52" s="5"/>
      <c r="K52" s="5"/>
    </row>
    <row r="53" spans="1:11" x14ac:dyDescent="0.3">
      <c r="A53" s="9"/>
      <c r="B53" s="2"/>
      <c r="C53" s="5"/>
      <c r="D53" s="5"/>
      <c r="E53" s="5"/>
      <c r="F53" s="5"/>
      <c r="G53" s="5"/>
      <c r="H53" s="5"/>
      <c r="I53" s="5"/>
      <c r="J53" s="5"/>
      <c r="K53" s="5"/>
    </row>
    <row r="54" spans="1:11" s="56" customFormat="1" x14ac:dyDescent="0.3">
      <c r="A54" s="9" t="s">
        <v>62</v>
      </c>
      <c r="B54" s="2"/>
      <c r="C54" s="5"/>
      <c r="D54" s="5"/>
      <c r="E54" s="5"/>
      <c r="F54" s="5"/>
      <c r="G54" s="5"/>
      <c r="H54" s="5"/>
      <c r="I54" s="5"/>
      <c r="J54" s="5"/>
      <c r="K54" s="5"/>
    </row>
    <row r="55" spans="1:11" x14ac:dyDescent="0.3">
      <c r="A55" s="9"/>
      <c r="B55" s="2"/>
      <c r="C55" s="5"/>
      <c r="D55" s="5"/>
      <c r="E55" s="5"/>
      <c r="F55" s="5"/>
      <c r="G55" s="5"/>
      <c r="H55" s="5"/>
      <c r="I55" s="5"/>
      <c r="J55" s="5"/>
      <c r="K55" s="5"/>
    </row>
    <row r="56" spans="1:11" s="56" customFormat="1" x14ac:dyDescent="0.3">
      <c r="A56" s="9" t="s">
        <v>63</v>
      </c>
      <c r="B56" s="2"/>
      <c r="C56" s="5"/>
      <c r="D56" s="5"/>
      <c r="E56" s="5"/>
      <c r="F56" s="5"/>
      <c r="G56" s="5"/>
      <c r="H56" s="5"/>
      <c r="I56" s="5"/>
      <c r="J56" s="5"/>
      <c r="K56" s="5"/>
    </row>
    <row r="57" spans="1:11" s="56" customFormat="1" x14ac:dyDescent="0.3">
      <c r="A57" s="9" t="s">
        <v>1</v>
      </c>
      <c r="B57" s="2"/>
      <c r="C57" s="5"/>
      <c r="D57" s="5"/>
      <c r="E57" s="5"/>
      <c r="F57" s="5"/>
      <c r="G57" s="5"/>
      <c r="H57" s="5"/>
      <c r="I57" s="5"/>
      <c r="J57" s="5"/>
      <c r="K57" s="5"/>
    </row>
    <row r="58" spans="1:11" s="56" customFormat="1" x14ac:dyDescent="0.3">
      <c r="A58" s="9" t="s">
        <v>21</v>
      </c>
      <c r="B58" s="2"/>
      <c r="C58" s="5"/>
      <c r="D58" s="5"/>
      <c r="E58" s="5"/>
      <c r="F58" s="5"/>
      <c r="G58" s="5"/>
      <c r="H58" s="5"/>
      <c r="I58" s="5"/>
      <c r="J58" s="5"/>
      <c r="K58" s="5"/>
    </row>
    <row r="59" spans="1:11" s="56" customFormat="1" x14ac:dyDescent="0.3">
      <c r="A59" s="9"/>
      <c r="B59" s="2"/>
      <c r="C59" s="5" t="s">
        <v>22</v>
      </c>
      <c r="D59" s="5" t="s">
        <v>4</v>
      </c>
      <c r="E59" s="5"/>
      <c r="F59" s="5"/>
      <c r="G59" s="5"/>
      <c r="H59" s="5"/>
      <c r="I59" s="5"/>
      <c r="J59" s="5"/>
      <c r="K59" s="5"/>
    </row>
    <row r="60" spans="1:11" s="56" customFormat="1" ht="28.8" x14ac:dyDescent="0.3">
      <c r="A60" s="18" t="s">
        <v>518</v>
      </c>
      <c r="B60" s="19"/>
      <c r="C60" s="20"/>
      <c r="D60" s="29" t="s">
        <v>49</v>
      </c>
      <c r="E60" s="29" t="s">
        <v>50</v>
      </c>
      <c r="F60" s="29" t="s">
        <v>51</v>
      </c>
      <c r="G60" s="29" t="s">
        <v>52</v>
      </c>
      <c r="H60" s="29" t="s">
        <v>53</v>
      </c>
      <c r="I60" s="29" t="s">
        <v>54</v>
      </c>
      <c r="J60" s="29" t="s">
        <v>55</v>
      </c>
      <c r="K60" s="29" t="s">
        <v>56</v>
      </c>
    </row>
    <row r="61" spans="1:11" s="56" customFormat="1" ht="15" thickBot="1" x14ac:dyDescent="0.35">
      <c r="A61" s="9" t="s">
        <v>5</v>
      </c>
      <c r="B61" s="2"/>
      <c r="C61" s="5"/>
      <c r="D61" s="6"/>
      <c r="E61" s="6"/>
      <c r="F61" s="6"/>
      <c r="G61" s="6"/>
      <c r="H61" s="6"/>
      <c r="I61" s="6"/>
      <c r="J61" s="6"/>
      <c r="K61" s="6"/>
    </row>
    <row r="62" spans="1:11" s="56" customFormat="1" ht="15" thickBot="1" x14ac:dyDescent="0.35">
      <c r="A62" s="9" t="s">
        <v>57</v>
      </c>
      <c r="B62" s="2"/>
      <c r="C62" s="5">
        <v>40</v>
      </c>
      <c r="D62" s="69">
        <v>0.08</v>
      </c>
      <c r="E62" s="72">
        <v>0.08</v>
      </c>
      <c r="F62" s="70">
        <v>0.03</v>
      </c>
      <c r="G62" s="6">
        <v>0.13</v>
      </c>
      <c r="H62" s="6">
        <v>0.2</v>
      </c>
      <c r="I62" s="6">
        <v>0.2</v>
      </c>
      <c r="J62" s="6">
        <v>0.18</v>
      </c>
      <c r="K62" s="6">
        <v>0.13</v>
      </c>
    </row>
    <row r="63" spans="1:11" s="56" customFormat="1" x14ac:dyDescent="0.3">
      <c r="A63" s="9" t="s">
        <v>58</v>
      </c>
      <c r="B63" s="2"/>
      <c r="C63" s="5">
        <v>26</v>
      </c>
      <c r="D63" s="6">
        <v>0.04</v>
      </c>
      <c r="E63" s="6">
        <v>0.04</v>
      </c>
      <c r="F63" s="6">
        <v>0.04</v>
      </c>
      <c r="G63" s="6">
        <v>0.12</v>
      </c>
      <c r="H63" s="6">
        <v>0.19</v>
      </c>
      <c r="I63" s="6">
        <v>0.15</v>
      </c>
      <c r="J63" s="6">
        <v>0.15</v>
      </c>
      <c r="K63" s="6">
        <v>0.27</v>
      </c>
    </row>
    <row r="64" spans="1:11" s="56" customFormat="1" x14ac:dyDescent="0.3">
      <c r="A64" s="9" t="s">
        <v>59</v>
      </c>
      <c r="B64" s="2"/>
      <c r="C64" s="5">
        <v>18</v>
      </c>
      <c r="D64" s="6">
        <v>0.33</v>
      </c>
      <c r="E64" s="6">
        <v>0.11</v>
      </c>
      <c r="F64" s="5" t="s">
        <v>10</v>
      </c>
      <c r="G64" s="6">
        <v>0.11</v>
      </c>
      <c r="H64" s="6">
        <v>0.06</v>
      </c>
      <c r="I64" s="6">
        <v>0.06</v>
      </c>
      <c r="J64" s="6">
        <v>0.11</v>
      </c>
      <c r="K64" s="6">
        <v>0.22</v>
      </c>
    </row>
    <row r="65" spans="1:11" x14ac:dyDescent="0.3">
      <c r="A65" s="9"/>
      <c r="B65" s="2"/>
      <c r="C65" s="5"/>
      <c r="D65" s="5"/>
      <c r="E65" s="5"/>
      <c r="F65" s="5"/>
      <c r="G65" s="5"/>
      <c r="H65" s="5"/>
      <c r="I65" s="5"/>
      <c r="J65" s="5"/>
      <c r="K65" s="5"/>
    </row>
    <row r="66" spans="1:11" x14ac:dyDescent="0.3">
      <c r="A66" s="9"/>
      <c r="B66" s="2"/>
      <c r="C66" s="5"/>
      <c r="D66" s="5"/>
      <c r="E66" s="5"/>
      <c r="F66" s="5"/>
      <c r="G66" s="5"/>
      <c r="H66" s="5"/>
      <c r="I66" s="5"/>
      <c r="J66" s="5"/>
      <c r="K66" s="5"/>
    </row>
    <row r="67" spans="1:11" x14ac:dyDescent="0.3">
      <c r="A67" s="9"/>
      <c r="B67" s="2"/>
      <c r="C67" s="5"/>
      <c r="D67" s="5"/>
      <c r="E67" s="5"/>
      <c r="F67" s="5"/>
      <c r="G67" s="5"/>
      <c r="H67" s="5"/>
      <c r="I67" s="5"/>
      <c r="J67" s="5"/>
      <c r="K67" s="5"/>
    </row>
    <row r="68" spans="1:11" x14ac:dyDescent="0.3">
      <c r="A68" s="9"/>
      <c r="B68" s="2"/>
      <c r="C68" s="5"/>
      <c r="D68" s="5"/>
      <c r="E68" s="5"/>
      <c r="F68" s="5"/>
      <c r="G68" s="5"/>
      <c r="H68" s="5"/>
      <c r="I68" s="5"/>
      <c r="J68" s="5"/>
      <c r="K68" s="5"/>
    </row>
    <row r="69" spans="1:11" x14ac:dyDescent="0.3">
      <c r="A69" s="9"/>
      <c r="B69" s="2"/>
      <c r="C69" s="5"/>
      <c r="D69" s="5"/>
      <c r="E69" s="5"/>
      <c r="F69" s="5"/>
      <c r="G69" s="5"/>
      <c r="H69" s="5"/>
      <c r="I69" s="5"/>
      <c r="J69" s="5"/>
      <c r="K69" s="5"/>
    </row>
    <row r="70" spans="1:11" s="56" customFormat="1" x14ac:dyDescent="0.3">
      <c r="A70" s="9" t="s">
        <v>64</v>
      </c>
      <c r="B70" s="2"/>
      <c r="C70" s="5"/>
      <c r="D70" s="5"/>
      <c r="E70" s="5"/>
      <c r="F70" s="5"/>
      <c r="G70" s="5"/>
      <c r="H70" s="5"/>
      <c r="I70" s="5"/>
      <c r="J70" s="5"/>
      <c r="K70" s="5"/>
    </row>
    <row r="71" spans="1:11" x14ac:dyDescent="0.3">
      <c r="A71" s="9"/>
      <c r="B71" s="2"/>
      <c r="C71" s="5"/>
      <c r="D71" s="5"/>
      <c r="E71" s="5"/>
      <c r="F71" s="5"/>
      <c r="G71" s="5"/>
      <c r="H71" s="5"/>
      <c r="I71" s="5"/>
      <c r="J71" s="5"/>
      <c r="K71" s="5"/>
    </row>
    <row r="72" spans="1:11" s="56" customFormat="1" x14ac:dyDescent="0.3">
      <c r="A72" s="9" t="s">
        <v>65</v>
      </c>
      <c r="B72" s="2"/>
      <c r="C72" s="5"/>
      <c r="D72" s="5"/>
      <c r="E72" s="5"/>
      <c r="F72" s="5"/>
      <c r="G72" s="5"/>
      <c r="H72" s="5"/>
      <c r="I72" s="5"/>
      <c r="J72" s="5"/>
      <c r="K72" s="5"/>
    </row>
    <row r="73" spans="1:11" s="56" customFormat="1" x14ac:dyDescent="0.3">
      <c r="A73" s="9" t="s">
        <v>1</v>
      </c>
      <c r="B73" s="2"/>
      <c r="C73" s="5"/>
      <c r="D73" s="5"/>
      <c r="E73" s="5"/>
      <c r="F73" s="5"/>
      <c r="G73" s="5"/>
      <c r="H73" s="5"/>
      <c r="I73" s="5"/>
      <c r="J73" s="5"/>
      <c r="K73" s="5"/>
    </row>
    <row r="74" spans="1:11" s="56" customFormat="1" x14ac:dyDescent="0.3">
      <c r="A74" s="9" t="s">
        <v>21</v>
      </c>
      <c r="B74" s="2"/>
      <c r="C74" s="5"/>
      <c r="D74" s="5"/>
      <c r="E74" s="5"/>
      <c r="F74" s="5"/>
      <c r="G74" s="5"/>
      <c r="H74" s="5"/>
      <c r="I74" s="5"/>
      <c r="J74" s="5"/>
      <c r="K74" s="5"/>
    </row>
    <row r="75" spans="1:11" s="56" customFormat="1" x14ac:dyDescent="0.3">
      <c r="A75" s="9"/>
      <c r="B75" s="2"/>
      <c r="C75" s="5" t="s">
        <v>22</v>
      </c>
      <c r="D75" s="5" t="s">
        <v>4</v>
      </c>
      <c r="E75" s="5"/>
      <c r="F75" s="5"/>
      <c r="G75" s="5"/>
      <c r="H75" s="5"/>
      <c r="I75" s="5"/>
      <c r="J75" s="5"/>
      <c r="K75" s="5"/>
    </row>
    <row r="76" spans="1:11" s="56" customFormat="1" ht="28.8" x14ac:dyDescent="0.3">
      <c r="A76" s="18" t="s">
        <v>519</v>
      </c>
      <c r="B76" s="19"/>
      <c r="C76" s="20"/>
      <c r="D76" s="29" t="s">
        <v>49</v>
      </c>
      <c r="E76" s="29" t="s">
        <v>50</v>
      </c>
      <c r="F76" s="29" t="s">
        <v>51</v>
      </c>
      <c r="G76" s="29" t="s">
        <v>52</v>
      </c>
      <c r="H76" s="29" t="s">
        <v>53</v>
      </c>
      <c r="I76" s="29" t="s">
        <v>54</v>
      </c>
      <c r="J76" s="29" t="s">
        <v>55</v>
      </c>
      <c r="K76" s="29" t="s">
        <v>56</v>
      </c>
    </row>
    <row r="77" spans="1:11" s="56" customFormat="1" ht="15" thickBot="1" x14ac:dyDescent="0.35">
      <c r="A77" s="9" t="s">
        <v>5</v>
      </c>
      <c r="B77" s="2"/>
      <c r="C77" s="5"/>
      <c r="D77" s="6"/>
      <c r="E77" s="6"/>
      <c r="F77" s="6"/>
      <c r="G77" s="6"/>
      <c r="H77" s="6"/>
      <c r="I77" s="6"/>
      <c r="J77" s="6"/>
      <c r="K77" s="6"/>
    </row>
    <row r="78" spans="1:11" s="56" customFormat="1" ht="15" thickBot="1" x14ac:dyDescent="0.35">
      <c r="A78" s="9" t="s">
        <v>57</v>
      </c>
      <c r="B78" s="2"/>
      <c r="C78" s="73">
        <v>49</v>
      </c>
      <c r="D78" s="6">
        <v>0.1</v>
      </c>
      <c r="E78" s="6">
        <v>0.12</v>
      </c>
      <c r="F78" s="6">
        <v>0.02</v>
      </c>
      <c r="G78" s="6">
        <v>0.31</v>
      </c>
      <c r="H78" s="6">
        <v>0.16</v>
      </c>
      <c r="I78" s="6">
        <v>0.1</v>
      </c>
      <c r="J78" s="6">
        <v>0.14000000000000001</v>
      </c>
      <c r="K78" s="6">
        <v>0.04</v>
      </c>
    </row>
    <row r="79" spans="1:11" s="56" customFormat="1" x14ac:dyDescent="0.3">
      <c r="A79" s="9" t="s">
        <v>58</v>
      </c>
      <c r="B79" s="2"/>
      <c r="C79" s="5">
        <v>35</v>
      </c>
      <c r="D79" s="6">
        <v>0.11</v>
      </c>
      <c r="E79" s="6">
        <v>0.14000000000000001</v>
      </c>
      <c r="F79" s="6">
        <v>0.03</v>
      </c>
      <c r="G79" s="6">
        <v>0.26</v>
      </c>
      <c r="H79" s="6">
        <v>0.11</v>
      </c>
      <c r="I79" s="6">
        <v>0.06</v>
      </c>
      <c r="J79" s="6">
        <v>0.09</v>
      </c>
      <c r="K79" s="6">
        <v>0.2</v>
      </c>
    </row>
    <row r="80" spans="1:11" s="56" customFormat="1" x14ac:dyDescent="0.3">
      <c r="A80" s="9" t="s">
        <v>59</v>
      </c>
      <c r="B80" s="2"/>
      <c r="C80" s="5">
        <v>20</v>
      </c>
      <c r="D80" s="6">
        <v>0.2</v>
      </c>
      <c r="E80" s="6">
        <v>0.15</v>
      </c>
      <c r="F80" s="5" t="s">
        <v>10</v>
      </c>
      <c r="G80" s="5" t="s">
        <v>10</v>
      </c>
      <c r="H80" s="5" t="s">
        <v>10</v>
      </c>
      <c r="I80" s="6">
        <v>0.1</v>
      </c>
      <c r="J80" s="5" t="s">
        <v>10</v>
      </c>
      <c r="K80" s="6">
        <v>0.55000000000000004</v>
      </c>
    </row>
    <row r="81" spans="1:11" x14ac:dyDescent="0.3">
      <c r="A81" s="9"/>
      <c r="B81" s="2"/>
      <c r="C81" s="5"/>
      <c r="D81" s="5"/>
      <c r="E81" s="5"/>
      <c r="F81" s="5"/>
      <c r="G81" s="5"/>
      <c r="H81" s="5"/>
      <c r="I81" s="5"/>
      <c r="J81" s="5"/>
      <c r="K81" s="5"/>
    </row>
    <row r="82" spans="1:11" x14ac:dyDescent="0.3">
      <c r="A82" s="9"/>
      <c r="B82" s="2"/>
      <c r="C82" s="5"/>
      <c r="D82" s="5"/>
      <c r="E82" s="5"/>
      <c r="F82" s="5"/>
      <c r="G82" s="5"/>
      <c r="H82" s="5"/>
      <c r="I82" s="5"/>
      <c r="J82" s="5"/>
      <c r="K82" s="5"/>
    </row>
    <row r="83" spans="1:11" x14ac:dyDescent="0.3">
      <c r="A83" s="9"/>
      <c r="B83" s="2"/>
      <c r="C83" s="5"/>
      <c r="D83" s="5"/>
      <c r="E83" s="5"/>
      <c r="F83" s="5"/>
      <c r="G83" s="5"/>
      <c r="H83" s="5"/>
      <c r="I83" s="5"/>
      <c r="J83" s="5"/>
      <c r="K83" s="5"/>
    </row>
    <row r="84" spans="1:11" x14ac:dyDescent="0.3">
      <c r="A84" s="9"/>
      <c r="B84" s="2"/>
      <c r="C84" s="5"/>
      <c r="D84" s="5"/>
      <c r="E84" s="5"/>
      <c r="F84" s="5"/>
      <c r="G84" s="5"/>
      <c r="H84" s="5"/>
      <c r="I84" s="5"/>
      <c r="J84" s="5"/>
      <c r="K84" s="5"/>
    </row>
    <row r="85" spans="1:11" x14ac:dyDescent="0.3">
      <c r="A85" s="9"/>
      <c r="B85" s="2"/>
      <c r="C85" s="5"/>
      <c r="D85" s="5"/>
      <c r="E85" s="5"/>
      <c r="F85" s="5"/>
      <c r="G85" s="5"/>
      <c r="H85" s="5"/>
      <c r="I85" s="5"/>
      <c r="J85" s="5"/>
      <c r="K85" s="5"/>
    </row>
    <row r="86" spans="1:11" s="56" customFormat="1" x14ac:dyDescent="0.3">
      <c r="A86" s="9" t="s">
        <v>66</v>
      </c>
      <c r="B86" s="2"/>
      <c r="C86" s="5"/>
      <c r="D86" s="5"/>
      <c r="E86" s="5"/>
      <c r="F86" s="5"/>
      <c r="G86" s="5"/>
      <c r="H86" s="5"/>
      <c r="I86" s="5"/>
      <c r="J86" s="5"/>
      <c r="K86" s="5"/>
    </row>
    <row r="87" spans="1:11" x14ac:dyDescent="0.3">
      <c r="A87" s="9"/>
      <c r="B87" s="2"/>
      <c r="C87" s="5"/>
      <c r="D87" s="5"/>
      <c r="E87" s="5"/>
      <c r="F87" s="5"/>
      <c r="G87" s="5"/>
      <c r="H87" s="5"/>
      <c r="I87" s="5"/>
      <c r="J87" s="5"/>
      <c r="K87" s="5"/>
    </row>
    <row r="88" spans="1:11" s="56" customFormat="1" x14ac:dyDescent="0.3">
      <c r="A88" s="9" t="s">
        <v>67</v>
      </c>
      <c r="B88" s="2"/>
      <c r="C88" s="5"/>
      <c r="D88" s="5"/>
      <c r="E88" s="5"/>
      <c r="F88" s="5"/>
      <c r="G88" s="5"/>
      <c r="H88" s="5"/>
      <c r="I88" s="5"/>
      <c r="J88" s="5"/>
      <c r="K88" s="5"/>
    </row>
    <row r="89" spans="1:11" s="56" customFormat="1" x14ac:dyDescent="0.3">
      <c r="A89" s="9" t="s">
        <v>1</v>
      </c>
      <c r="B89" s="2"/>
      <c r="C89" s="5"/>
      <c r="D89" s="5"/>
      <c r="E89" s="5"/>
      <c r="F89" s="5"/>
      <c r="G89" s="5"/>
      <c r="H89" s="5"/>
      <c r="I89" s="5"/>
      <c r="J89" s="5"/>
      <c r="K89" s="5"/>
    </row>
    <row r="90" spans="1:11" s="56" customFormat="1" x14ac:dyDescent="0.3">
      <c r="A90" s="9" t="s">
        <v>21</v>
      </c>
      <c r="B90" s="2"/>
      <c r="C90" s="5"/>
      <c r="D90" s="5"/>
      <c r="E90" s="5"/>
      <c r="F90" s="5"/>
      <c r="G90" s="5"/>
      <c r="H90" s="5"/>
      <c r="I90" s="5"/>
      <c r="J90" s="5"/>
      <c r="K90" s="5"/>
    </row>
    <row r="91" spans="1:11" s="56" customFormat="1" x14ac:dyDescent="0.3">
      <c r="A91" s="9"/>
      <c r="B91" s="2"/>
      <c r="C91" s="5" t="s">
        <v>22</v>
      </c>
      <c r="D91" s="5" t="s">
        <v>4</v>
      </c>
      <c r="E91" s="5"/>
      <c r="F91" s="5"/>
      <c r="G91" s="5"/>
      <c r="H91" s="5"/>
      <c r="I91" s="5"/>
      <c r="J91" s="5"/>
      <c r="K91" s="5"/>
    </row>
    <row r="92" spans="1:11" s="56" customFormat="1" ht="28.8" x14ac:dyDescent="0.3">
      <c r="A92" s="18" t="s">
        <v>520</v>
      </c>
      <c r="B92" s="19"/>
      <c r="C92" s="20"/>
      <c r="D92" s="29" t="s">
        <v>49</v>
      </c>
      <c r="E92" s="29" t="s">
        <v>50</v>
      </c>
      <c r="F92" s="29" t="s">
        <v>51</v>
      </c>
      <c r="G92" s="29" t="s">
        <v>52</v>
      </c>
      <c r="H92" s="29" t="s">
        <v>53</v>
      </c>
      <c r="I92" s="29" t="s">
        <v>54</v>
      </c>
      <c r="J92" s="29" t="s">
        <v>55</v>
      </c>
      <c r="K92" s="29" t="s">
        <v>56</v>
      </c>
    </row>
    <row r="93" spans="1:11" s="56" customFormat="1" ht="15" thickBot="1" x14ac:dyDescent="0.35">
      <c r="A93" s="9" t="s">
        <v>5</v>
      </c>
      <c r="B93" s="2"/>
      <c r="C93" s="5"/>
      <c r="D93" s="6"/>
      <c r="E93" s="6"/>
      <c r="F93" s="6"/>
      <c r="G93" s="6"/>
      <c r="H93" s="6"/>
      <c r="I93" s="6"/>
      <c r="J93" s="6"/>
      <c r="K93" s="6"/>
    </row>
    <row r="94" spans="1:11" s="56" customFormat="1" ht="15" thickBot="1" x14ac:dyDescent="0.35">
      <c r="A94" s="9" t="s">
        <v>57</v>
      </c>
      <c r="B94" s="2"/>
      <c r="C94" s="73">
        <v>67</v>
      </c>
      <c r="D94" s="69">
        <v>0.27</v>
      </c>
      <c r="E94" s="70">
        <v>0.15</v>
      </c>
      <c r="F94" s="6">
        <v>0.16</v>
      </c>
      <c r="G94" s="6">
        <v>0.16</v>
      </c>
      <c r="H94" s="6">
        <v>0.1</v>
      </c>
      <c r="I94" s="6">
        <v>0.12</v>
      </c>
      <c r="J94" s="6">
        <v>0.03</v>
      </c>
      <c r="K94" s="5" t="s">
        <v>10</v>
      </c>
    </row>
    <row r="95" spans="1:11" s="56" customFormat="1" x14ac:dyDescent="0.3">
      <c r="A95" s="9" t="s">
        <v>58</v>
      </c>
      <c r="B95" s="2"/>
      <c r="C95" s="5">
        <v>48</v>
      </c>
      <c r="D95" s="6">
        <v>0.15</v>
      </c>
      <c r="E95" s="6">
        <v>0.15</v>
      </c>
      <c r="F95" s="6">
        <v>0.13</v>
      </c>
      <c r="G95" s="6">
        <v>0.15</v>
      </c>
      <c r="H95" s="6">
        <v>0.13</v>
      </c>
      <c r="I95" s="6">
        <v>0.08</v>
      </c>
      <c r="J95" s="6">
        <v>0.04</v>
      </c>
      <c r="K95" s="6">
        <v>0.19</v>
      </c>
    </row>
    <row r="96" spans="1:11" s="56" customFormat="1" x14ac:dyDescent="0.3">
      <c r="A96" s="9" t="s">
        <v>59</v>
      </c>
      <c r="B96" s="2"/>
      <c r="C96" s="5">
        <v>42</v>
      </c>
      <c r="D96" s="6">
        <v>0.19</v>
      </c>
      <c r="E96" s="6">
        <v>0.19</v>
      </c>
      <c r="F96" s="6">
        <v>0.17</v>
      </c>
      <c r="G96" s="6">
        <v>0.12</v>
      </c>
      <c r="H96" s="6">
        <v>0.1</v>
      </c>
      <c r="I96" s="6">
        <v>0.14000000000000001</v>
      </c>
      <c r="J96" s="5" t="s">
        <v>10</v>
      </c>
      <c r="K96" s="6">
        <v>0.1</v>
      </c>
    </row>
    <row r="97" spans="1:11" x14ac:dyDescent="0.3">
      <c r="A97" s="9"/>
      <c r="B97" s="2"/>
      <c r="C97" s="5"/>
      <c r="D97" s="5"/>
      <c r="E97" s="5"/>
      <c r="F97" s="5"/>
      <c r="G97" s="5"/>
      <c r="H97" s="5"/>
      <c r="I97" s="5"/>
      <c r="J97" s="5"/>
      <c r="K97" s="5"/>
    </row>
    <row r="98" spans="1:11" x14ac:dyDescent="0.3">
      <c r="A98" s="9"/>
      <c r="B98" s="2"/>
      <c r="C98" s="5"/>
      <c r="D98" s="5"/>
      <c r="E98" s="5"/>
      <c r="F98" s="5"/>
      <c r="G98" s="5"/>
      <c r="H98" s="5"/>
      <c r="I98" s="5"/>
      <c r="J98" s="5"/>
      <c r="K98" s="5"/>
    </row>
    <row r="99" spans="1:11" x14ac:dyDescent="0.3">
      <c r="A99" s="9"/>
      <c r="B99" s="2"/>
      <c r="C99" s="5"/>
      <c r="D99" s="5"/>
      <c r="E99" s="5"/>
      <c r="F99" s="5"/>
      <c r="G99" s="5"/>
      <c r="H99" s="5"/>
      <c r="I99" s="5"/>
      <c r="J99" s="5"/>
      <c r="K99" s="5"/>
    </row>
    <row r="100" spans="1:11" x14ac:dyDescent="0.3">
      <c r="A100" s="9"/>
      <c r="B100" s="2"/>
      <c r="C100" s="5"/>
      <c r="D100" s="5"/>
      <c r="E100" s="5"/>
      <c r="F100" s="5"/>
      <c r="G100" s="5"/>
      <c r="H100" s="5"/>
      <c r="I100" s="5"/>
      <c r="J100" s="5"/>
      <c r="K100" s="5"/>
    </row>
    <row r="101" spans="1:11" x14ac:dyDescent="0.3">
      <c r="A101" s="9"/>
      <c r="B101" s="2"/>
      <c r="C101" s="5"/>
      <c r="D101" s="5"/>
      <c r="E101" s="5"/>
      <c r="F101" s="5"/>
      <c r="G101" s="5"/>
      <c r="H101" s="5"/>
      <c r="I101" s="5"/>
      <c r="J101" s="5"/>
      <c r="K101" s="5"/>
    </row>
    <row r="102" spans="1:11" s="56" customFormat="1" x14ac:dyDescent="0.3">
      <c r="A102" s="9" t="s">
        <v>68</v>
      </c>
      <c r="B102" s="2"/>
      <c r="C102" s="5"/>
      <c r="D102" s="5"/>
      <c r="E102" s="5"/>
      <c r="F102" s="5"/>
      <c r="G102" s="5"/>
      <c r="H102" s="5"/>
      <c r="I102" s="5"/>
      <c r="J102" s="5"/>
      <c r="K102" s="5"/>
    </row>
    <row r="103" spans="1:11" x14ac:dyDescent="0.3">
      <c r="A103" s="9"/>
      <c r="B103" s="2"/>
      <c r="C103" s="5"/>
      <c r="D103" s="5"/>
      <c r="E103" s="5"/>
      <c r="F103" s="5"/>
      <c r="G103" s="5"/>
      <c r="H103" s="5"/>
      <c r="I103" s="5"/>
      <c r="J103" s="5"/>
      <c r="K103" s="5"/>
    </row>
    <row r="104" spans="1:11" s="56" customFormat="1" x14ac:dyDescent="0.3">
      <c r="A104" s="9" t="s">
        <v>69</v>
      </c>
      <c r="B104" s="2"/>
      <c r="C104" s="5"/>
      <c r="D104" s="5"/>
      <c r="E104" s="5"/>
      <c r="F104" s="5"/>
      <c r="G104" s="5"/>
      <c r="H104" s="5"/>
      <c r="I104" s="5"/>
      <c r="J104" s="5"/>
      <c r="K104" s="5"/>
    </row>
    <row r="105" spans="1:11" s="56" customFormat="1" x14ac:dyDescent="0.3">
      <c r="A105" s="9" t="s">
        <v>1</v>
      </c>
      <c r="B105" s="2"/>
      <c r="C105" s="5"/>
      <c r="D105" s="5"/>
      <c r="E105" s="5"/>
      <c r="F105" s="5"/>
      <c r="G105" s="5"/>
      <c r="H105" s="5"/>
      <c r="I105" s="5"/>
      <c r="J105" s="5"/>
      <c r="K105" s="5"/>
    </row>
    <row r="106" spans="1:11" s="56" customFormat="1" x14ac:dyDescent="0.3">
      <c r="A106" s="9" t="s">
        <v>21</v>
      </c>
      <c r="B106" s="2"/>
      <c r="C106" s="5"/>
      <c r="D106" s="5"/>
      <c r="E106" s="5"/>
      <c r="F106" s="5"/>
      <c r="G106" s="5"/>
      <c r="H106" s="5"/>
      <c r="I106" s="5"/>
      <c r="J106" s="5"/>
      <c r="K106" s="5"/>
    </row>
    <row r="107" spans="1:11" s="56" customFormat="1" x14ac:dyDescent="0.3">
      <c r="A107" s="9"/>
      <c r="B107" s="2"/>
      <c r="C107" s="5" t="s">
        <v>22</v>
      </c>
      <c r="D107" s="5" t="s">
        <v>4</v>
      </c>
      <c r="E107" s="5"/>
      <c r="F107" s="5"/>
      <c r="G107" s="5"/>
      <c r="H107" s="5"/>
      <c r="I107" s="5"/>
      <c r="J107" s="5"/>
      <c r="K107" s="5"/>
    </row>
    <row r="108" spans="1:11" s="56" customFormat="1" ht="28.8" x14ac:dyDescent="0.3">
      <c r="A108" s="18" t="s">
        <v>522</v>
      </c>
      <c r="B108" s="19"/>
      <c r="C108" s="20"/>
      <c r="D108" s="29" t="s">
        <v>49</v>
      </c>
      <c r="E108" s="29" t="s">
        <v>50</v>
      </c>
      <c r="F108" s="29" t="s">
        <v>51</v>
      </c>
      <c r="G108" s="29" t="s">
        <v>52</v>
      </c>
      <c r="H108" s="29" t="s">
        <v>53</v>
      </c>
      <c r="I108" s="29" t="s">
        <v>54</v>
      </c>
      <c r="J108" s="29" t="s">
        <v>55</v>
      </c>
      <c r="K108" s="29" t="s">
        <v>56</v>
      </c>
    </row>
    <row r="109" spans="1:11" s="56" customFormat="1" ht="15" thickBot="1" x14ac:dyDescent="0.35">
      <c r="A109" s="9" t="s">
        <v>5</v>
      </c>
      <c r="B109" s="2"/>
      <c r="C109" s="5"/>
      <c r="D109" s="6"/>
      <c r="E109" s="6"/>
      <c r="F109" s="5"/>
      <c r="G109" s="6"/>
      <c r="H109" s="6"/>
      <c r="I109" s="6"/>
      <c r="J109" s="5"/>
      <c r="K109" s="6"/>
    </row>
    <row r="110" spans="1:11" s="56" customFormat="1" ht="15" thickBot="1" x14ac:dyDescent="0.35">
      <c r="A110" s="9" t="s">
        <v>57</v>
      </c>
      <c r="B110" s="2"/>
      <c r="C110" s="73">
        <v>11</v>
      </c>
      <c r="D110" s="6">
        <v>0.27</v>
      </c>
      <c r="E110" s="6">
        <v>0.27</v>
      </c>
      <c r="F110" s="5" t="s">
        <v>10</v>
      </c>
      <c r="G110" s="6">
        <v>0.36</v>
      </c>
      <c r="H110" s="5" t="s">
        <v>10</v>
      </c>
      <c r="I110" s="5" t="s">
        <v>10</v>
      </c>
      <c r="J110" s="5" t="s">
        <v>10</v>
      </c>
      <c r="K110" s="6">
        <v>0.09</v>
      </c>
    </row>
    <row r="111" spans="1:11" s="56" customFormat="1" x14ac:dyDescent="0.3">
      <c r="A111" s="9" t="s">
        <v>58</v>
      </c>
      <c r="B111" s="2"/>
      <c r="C111" s="5">
        <v>8</v>
      </c>
      <c r="D111" s="5" t="s">
        <v>10</v>
      </c>
      <c r="E111" s="6">
        <v>0.13</v>
      </c>
      <c r="F111" s="5" t="s">
        <v>10</v>
      </c>
      <c r="G111" s="6">
        <v>0.13</v>
      </c>
      <c r="H111" s="6">
        <v>0.75</v>
      </c>
      <c r="I111" s="5" t="s">
        <v>10</v>
      </c>
      <c r="J111" s="5" t="s">
        <v>10</v>
      </c>
      <c r="K111" s="5" t="s">
        <v>10</v>
      </c>
    </row>
    <row r="112" spans="1:11" s="56" customFormat="1" x14ac:dyDescent="0.3">
      <c r="A112" s="9" t="s">
        <v>59</v>
      </c>
      <c r="B112" s="2"/>
      <c r="C112" s="5">
        <v>8</v>
      </c>
      <c r="D112" s="6">
        <v>0.13</v>
      </c>
      <c r="E112" s="6">
        <v>0.25</v>
      </c>
      <c r="F112" s="5" t="s">
        <v>10</v>
      </c>
      <c r="G112" s="6">
        <v>0.5</v>
      </c>
      <c r="H112" s="5" t="s">
        <v>10</v>
      </c>
      <c r="I112" s="6">
        <v>0.13</v>
      </c>
      <c r="J112" s="5" t="s">
        <v>10</v>
      </c>
      <c r="K112" s="5" t="s">
        <v>10</v>
      </c>
    </row>
    <row r="113" spans="1:11" x14ac:dyDescent="0.3">
      <c r="A113" s="9"/>
      <c r="B113" s="2"/>
      <c r="C113" s="5"/>
      <c r="D113" s="5"/>
      <c r="E113" s="5"/>
      <c r="F113" s="5"/>
      <c r="G113" s="5"/>
      <c r="H113" s="5"/>
      <c r="I113" s="5"/>
      <c r="J113" s="5"/>
      <c r="K113" s="5"/>
    </row>
    <row r="114" spans="1:11" x14ac:dyDescent="0.3">
      <c r="A114" s="9"/>
      <c r="B114" s="2"/>
      <c r="C114" s="5"/>
      <c r="D114" s="5"/>
      <c r="E114" s="5"/>
      <c r="F114" s="5"/>
      <c r="G114" s="5"/>
      <c r="H114" s="5"/>
      <c r="I114" s="5"/>
      <c r="J114" s="5"/>
      <c r="K114" s="5"/>
    </row>
    <row r="115" spans="1:11" x14ac:dyDescent="0.3">
      <c r="A115" s="9"/>
      <c r="B115" s="2"/>
      <c r="C115" s="5"/>
      <c r="D115" s="5"/>
      <c r="E115" s="5"/>
      <c r="F115" s="5"/>
      <c r="G115" s="5"/>
      <c r="H115" s="5"/>
      <c r="I115" s="5"/>
      <c r="J115" s="5"/>
      <c r="K115" s="5"/>
    </row>
    <row r="116" spans="1:11" x14ac:dyDescent="0.3">
      <c r="A116" s="9"/>
      <c r="B116" s="2"/>
      <c r="C116" s="5"/>
      <c r="D116" s="5"/>
      <c r="E116" s="5"/>
      <c r="F116" s="5"/>
      <c r="G116" s="5"/>
      <c r="H116" s="5"/>
      <c r="I116" s="5"/>
      <c r="J116" s="5"/>
      <c r="K116" s="5"/>
    </row>
    <row r="117" spans="1:11" x14ac:dyDescent="0.3">
      <c r="A117" s="9"/>
      <c r="B117" s="2"/>
      <c r="C117" s="5"/>
      <c r="D117" s="5"/>
      <c r="E117" s="5"/>
      <c r="F117" s="5"/>
      <c r="G117" s="5"/>
      <c r="H117" s="5"/>
      <c r="I117" s="5"/>
      <c r="J117" s="5"/>
      <c r="K117" s="5"/>
    </row>
    <row r="118" spans="1:11" s="56" customFormat="1" x14ac:dyDescent="0.3">
      <c r="A118" s="9" t="s">
        <v>70</v>
      </c>
      <c r="B118" s="2"/>
      <c r="C118" s="5"/>
      <c r="D118" s="5"/>
      <c r="E118" s="5"/>
      <c r="F118" s="5"/>
      <c r="G118" s="5"/>
      <c r="H118" s="5"/>
      <c r="I118" s="5"/>
      <c r="J118" s="5"/>
      <c r="K118" s="5"/>
    </row>
    <row r="119" spans="1:11" x14ac:dyDescent="0.3">
      <c r="A119" s="9"/>
      <c r="B119" s="2"/>
      <c r="C119" s="5"/>
      <c r="D119" s="5"/>
      <c r="E119" s="5"/>
      <c r="F119" s="5"/>
      <c r="G119" s="5"/>
      <c r="H119" s="5"/>
      <c r="I119" s="5"/>
      <c r="J119" s="5"/>
      <c r="K119" s="5"/>
    </row>
    <row r="120" spans="1:11" s="56" customFormat="1" x14ac:dyDescent="0.3">
      <c r="A120" s="9" t="s">
        <v>71</v>
      </c>
      <c r="B120" s="2"/>
      <c r="C120" s="5"/>
      <c r="D120" s="5"/>
      <c r="E120" s="5"/>
      <c r="F120" s="5"/>
      <c r="G120" s="5"/>
      <c r="H120" s="5"/>
      <c r="I120" s="5"/>
      <c r="J120" s="5"/>
      <c r="K120" s="5"/>
    </row>
    <row r="121" spans="1:11" s="56" customFormat="1" x14ac:dyDescent="0.3">
      <c r="A121" s="9" t="s">
        <v>1</v>
      </c>
      <c r="B121" s="2"/>
      <c r="C121" s="5"/>
      <c r="D121" s="5"/>
      <c r="E121" s="5"/>
      <c r="F121" s="5"/>
      <c r="G121" s="5"/>
      <c r="H121" s="5"/>
      <c r="I121" s="5"/>
      <c r="J121" s="5"/>
      <c r="K121" s="5"/>
    </row>
    <row r="122" spans="1:11" s="56" customFormat="1" x14ac:dyDescent="0.3">
      <c r="A122" s="9" t="s">
        <v>21</v>
      </c>
      <c r="B122" s="2"/>
      <c r="C122" s="5"/>
      <c r="D122" s="5"/>
      <c r="E122" s="5"/>
      <c r="F122" s="5"/>
      <c r="G122" s="5"/>
      <c r="H122" s="5"/>
      <c r="I122" s="5"/>
      <c r="J122" s="5"/>
      <c r="K122" s="5"/>
    </row>
    <row r="123" spans="1:11" s="56" customFormat="1" x14ac:dyDescent="0.3">
      <c r="A123" s="9"/>
      <c r="B123" s="2"/>
      <c r="C123" s="5" t="s">
        <v>22</v>
      </c>
      <c r="D123" s="5" t="s">
        <v>4</v>
      </c>
      <c r="E123" s="5"/>
      <c r="F123" s="5"/>
      <c r="G123" s="5"/>
      <c r="H123" s="5"/>
      <c r="I123" s="5"/>
      <c r="J123" s="5"/>
      <c r="K123" s="5"/>
    </row>
    <row r="124" spans="1:11" s="56" customFormat="1" ht="28.8" x14ac:dyDescent="0.3">
      <c r="A124" s="18" t="s">
        <v>523</v>
      </c>
      <c r="B124" s="19"/>
      <c r="C124" s="20"/>
      <c r="D124" s="29" t="s">
        <v>49</v>
      </c>
      <c r="E124" s="29" t="s">
        <v>50</v>
      </c>
      <c r="F124" s="29" t="s">
        <v>51</v>
      </c>
      <c r="G124" s="29" t="s">
        <v>52</v>
      </c>
      <c r="H124" s="29" t="s">
        <v>53</v>
      </c>
      <c r="I124" s="29" t="s">
        <v>54</v>
      </c>
      <c r="J124" s="29" t="s">
        <v>55</v>
      </c>
      <c r="K124" s="29" t="s">
        <v>56</v>
      </c>
    </row>
    <row r="125" spans="1:11" s="56" customFormat="1" x14ac:dyDescent="0.3">
      <c r="A125" s="9" t="s">
        <v>5</v>
      </c>
      <c r="B125" s="2"/>
      <c r="C125" s="5"/>
      <c r="D125" s="5"/>
      <c r="E125" s="6"/>
      <c r="F125" s="6"/>
      <c r="G125" s="6"/>
      <c r="H125" s="6"/>
      <c r="I125" s="5"/>
      <c r="J125" s="6"/>
      <c r="K125" s="6"/>
    </row>
    <row r="126" spans="1:11" s="56" customFormat="1" x14ac:dyDescent="0.3">
      <c r="A126" s="9" t="s">
        <v>57</v>
      </c>
      <c r="B126" s="2"/>
      <c r="C126" s="5">
        <v>12</v>
      </c>
      <c r="D126" s="5" t="s">
        <v>10</v>
      </c>
      <c r="E126" s="6">
        <v>0.08</v>
      </c>
      <c r="F126" s="5" t="s">
        <v>10</v>
      </c>
      <c r="G126" s="6">
        <v>0.08</v>
      </c>
      <c r="H126" s="5" t="s">
        <v>10</v>
      </c>
      <c r="I126" s="5" t="s">
        <v>10</v>
      </c>
      <c r="J126" s="6">
        <v>0.08</v>
      </c>
      <c r="K126" s="6">
        <v>0.75</v>
      </c>
    </row>
    <row r="127" spans="1:11" s="56" customFormat="1" x14ac:dyDescent="0.3">
      <c r="A127" s="9" t="s">
        <v>58</v>
      </c>
      <c r="B127" s="2"/>
      <c r="C127" s="5">
        <v>11</v>
      </c>
      <c r="D127" s="5" t="s">
        <v>10</v>
      </c>
      <c r="E127" s="5" t="s">
        <v>10</v>
      </c>
      <c r="F127" s="5" t="s">
        <v>10</v>
      </c>
      <c r="G127" s="6">
        <v>0.09</v>
      </c>
      <c r="H127" s="6">
        <v>0.09</v>
      </c>
      <c r="I127" s="5" t="s">
        <v>10</v>
      </c>
      <c r="J127" s="6">
        <v>0.09</v>
      </c>
      <c r="K127" s="6">
        <v>0.73</v>
      </c>
    </row>
    <row r="128" spans="1:11" s="56" customFormat="1" x14ac:dyDescent="0.3">
      <c r="A128" s="9" t="s">
        <v>59</v>
      </c>
      <c r="B128" s="2"/>
      <c r="C128" s="5">
        <v>12</v>
      </c>
      <c r="D128" s="5" t="s">
        <v>10</v>
      </c>
      <c r="E128" s="6">
        <v>0.25</v>
      </c>
      <c r="F128" s="6">
        <v>0.17</v>
      </c>
      <c r="G128" s="6">
        <v>0.33</v>
      </c>
      <c r="H128" s="6">
        <v>0.17</v>
      </c>
      <c r="I128" s="5" t="s">
        <v>10</v>
      </c>
      <c r="J128" s="5" t="s">
        <v>10</v>
      </c>
      <c r="K128" s="6">
        <v>0.08</v>
      </c>
    </row>
    <row r="129" spans="1:11" x14ac:dyDescent="0.3">
      <c r="A129" s="9"/>
      <c r="B129" s="2"/>
      <c r="C129" s="5"/>
      <c r="D129" s="5"/>
      <c r="E129" s="5"/>
      <c r="F129" s="5"/>
      <c r="G129" s="5"/>
      <c r="H129" s="5"/>
      <c r="I129" s="5"/>
      <c r="J129" s="5"/>
      <c r="K129" s="5"/>
    </row>
    <row r="130" spans="1:11" x14ac:dyDescent="0.3">
      <c r="A130" s="9"/>
      <c r="B130" s="2"/>
      <c r="C130" s="5"/>
      <c r="D130" s="5"/>
      <c r="E130" s="5"/>
      <c r="F130" s="5"/>
      <c r="G130" s="5"/>
      <c r="H130" s="5"/>
      <c r="I130" s="5"/>
      <c r="J130" s="5"/>
      <c r="K130" s="5"/>
    </row>
    <row r="131" spans="1:11" x14ac:dyDescent="0.3">
      <c r="A131" s="9"/>
      <c r="B131" s="2"/>
      <c r="C131" s="5"/>
      <c r="D131" s="5"/>
      <c r="E131" s="5"/>
      <c r="F131" s="5"/>
      <c r="G131" s="5"/>
      <c r="H131" s="5"/>
      <c r="I131" s="5"/>
      <c r="J131" s="5"/>
      <c r="K131" s="5"/>
    </row>
    <row r="132" spans="1:11" x14ac:dyDescent="0.3">
      <c r="A132" s="9"/>
      <c r="B132" s="2"/>
      <c r="C132" s="5"/>
      <c r="D132" s="5"/>
      <c r="E132" s="5"/>
      <c r="F132" s="5"/>
      <c r="G132" s="5"/>
      <c r="H132" s="5"/>
      <c r="I132" s="5"/>
      <c r="J132" s="5"/>
      <c r="K132" s="5"/>
    </row>
    <row r="133" spans="1:11" x14ac:dyDescent="0.3">
      <c r="A133" s="9"/>
      <c r="B133" s="2"/>
      <c r="C133" s="5"/>
      <c r="D133" s="5"/>
      <c r="E133" s="5"/>
      <c r="F133" s="5"/>
      <c r="G133" s="5"/>
      <c r="H133" s="5"/>
      <c r="I133" s="5"/>
      <c r="J133" s="5"/>
      <c r="K133" s="5"/>
    </row>
    <row r="134" spans="1:11" s="56" customFormat="1" x14ac:dyDescent="0.3">
      <c r="A134" s="9" t="s">
        <v>72</v>
      </c>
      <c r="B134" s="2"/>
      <c r="C134" s="5"/>
      <c r="D134" s="5"/>
      <c r="E134" s="5"/>
      <c r="F134" s="5"/>
      <c r="G134" s="5"/>
      <c r="H134" s="5"/>
      <c r="I134" s="5"/>
      <c r="J134" s="5"/>
      <c r="K134" s="5"/>
    </row>
    <row r="135" spans="1:11" x14ac:dyDescent="0.3">
      <c r="A135" s="9"/>
      <c r="B135" s="2"/>
      <c r="C135" s="5"/>
      <c r="D135" s="5"/>
      <c r="E135" s="5"/>
      <c r="F135" s="5"/>
      <c r="G135" s="5"/>
      <c r="H135" s="5"/>
      <c r="I135" s="5"/>
      <c r="J135" s="5"/>
      <c r="K135" s="5"/>
    </row>
    <row r="136" spans="1:11" s="56" customFormat="1" x14ac:dyDescent="0.3">
      <c r="A136" s="9" t="s">
        <v>73</v>
      </c>
      <c r="B136" s="2"/>
      <c r="C136" s="5"/>
      <c r="D136" s="5"/>
      <c r="E136" s="5"/>
      <c r="F136" s="5"/>
      <c r="G136" s="5"/>
      <c r="H136" s="5"/>
      <c r="I136" s="5"/>
      <c r="J136" s="5"/>
      <c r="K136" s="5"/>
    </row>
    <row r="137" spans="1:11" s="56" customFormat="1" x14ac:dyDescent="0.3">
      <c r="A137" s="9" t="s">
        <v>1</v>
      </c>
      <c r="B137" s="2"/>
      <c r="C137" s="5"/>
      <c r="D137" s="5"/>
      <c r="E137" s="5"/>
      <c r="F137" s="5"/>
      <c r="G137" s="5"/>
      <c r="H137" s="5"/>
      <c r="I137" s="5"/>
      <c r="J137" s="5"/>
      <c r="K137" s="5"/>
    </row>
    <row r="138" spans="1:11" s="56" customFormat="1" x14ac:dyDescent="0.3">
      <c r="A138" s="9" t="s">
        <v>21</v>
      </c>
      <c r="B138" s="2"/>
      <c r="C138" s="5"/>
      <c r="D138" s="5"/>
      <c r="E138" s="5"/>
      <c r="F138" s="5"/>
      <c r="G138" s="5"/>
      <c r="H138" s="5"/>
      <c r="I138" s="5"/>
      <c r="J138" s="5"/>
      <c r="K138" s="5"/>
    </row>
    <row r="139" spans="1:11" s="56" customFormat="1" x14ac:dyDescent="0.3">
      <c r="A139" s="9"/>
      <c r="B139" s="2"/>
      <c r="C139" s="5" t="s">
        <v>22</v>
      </c>
      <c r="D139" s="5" t="s">
        <v>4</v>
      </c>
      <c r="E139" s="5"/>
      <c r="F139" s="5"/>
      <c r="G139" s="5"/>
      <c r="H139" s="5"/>
      <c r="I139" s="5"/>
      <c r="J139" s="5"/>
      <c r="K139" s="5"/>
    </row>
    <row r="140" spans="1:11" s="56" customFormat="1" ht="28.8" x14ac:dyDescent="0.3">
      <c r="A140" s="18" t="s">
        <v>524</v>
      </c>
      <c r="B140" s="19"/>
      <c r="C140" s="20"/>
      <c r="D140" s="29" t="s">
        <v>49</v>
      </c>
      <c r="E140" s="29" t="s">
        <v>50</v>
      </c>
      <c r="F140" s="29" t="s">
        <v>51</v>
      </c>
      <c r="G140" s="29" t="s">
        <v>52</v>
      </c>
      <c r="H140" s="29" t="s">
        <v>53</v>
      </c>
      <c r="I140" s="29" t="s">
        <v>54</v>
      </c>
      <c r="J140" s="29" t="s">
        <v>55</v>
      </c>
      <c r="K140" s="29" t="s">
        <v>56</v>
      </c>
    </row>
    <row r="141" spans="1:11" s="56" customFormat="1" x14ac:dyDescent="0.3">
      <c r="A141" s="9" t="s">
        <v>5</v>
      </c>
      <c r="B141" s="2"/>
      <c r="C141" s="5"/>
      <c r="D141" s="5"/>
      <c r="E141" s="6"/>
      <c r="F141" s="6"/>
      <c r="G141" s="5"/>
      <c r="H141" s="5"/>
      <c r="I141" s="5"/>
      <c r="J141" s="6"/>
      <c r="K141" s="6"/>
    </row>
    <row r="142" spans="1:11" s="56" customFormat="1" x14ac:dyDescent="0.3">
      <c r="A142" s="9" t="s">
        <v>57</v>
      </c>
      <c r="B142" s="2"/>
      <c r="C142" s="5">
        <v>17</v>
      </c>
      <c r="D142" s="5" t="s">
        <v>10</v>
      </c>
      <c r="E142" s="6">
        <v>0.28999999999999998</v>
      </c>
      <c r="F142" s="5" t="s">
        <v>10</v>
      </c>
      <c r="G142" s="5" t="s">
        <v>10</v>
      </c>
      <c r="H142" s="5" t="s">
        <v>10</v>
      </c>
      <c r="I142" s="5" t="s">
        <v>10</v>
      </c>
      <c r="J142" s="6">
        <v>0.12</v>
      </c>
      <c r="K142" s="6">
        <v>0.59</v>
      </c>
    </row>
    <row r="143" spans="1:11" s="56" customFormat="1" x14ac:dyDescent="0.3">
      <c r="A143" s="9" t="s">
        <v>58</v>
      </c>
      <c r="B143" s="2"/>
      <c r="C143" s="5">
        <v>15</v>
      </c>
      <c r="D143" s="5" t="s">
        <v>10</v>
      </c>
      <c r="E143" s="6">
        <v>0.2</v>
      </c>
      <c r="F143" s="6">
        <v>7.0000000000000007E-2</v>
      </c>
      <c r="G143" s="5" t="s">
        <v>10</v>
      </c>
      <c r="H143" s="5" t="s">
        <v>10</v>
      </c>
      <c r="I143" s="5" t="s">
        <v>10</v>
      </c>
      <c r="J143" s="6">
        <v>0.13</v>
      </c>
      <c r="K143" s="6">
        <v>0.6</v>
      </c>
    </row>
    <row r="144" spans="1:11" s="56" customFormat="1" x14ac:dyDescent="0.3">
      <c r="A144" s="9" t="s">
        <v>59</v>
      </c>
      <c r="B144" s="2"/>
      <c r="C144" s="5">
        <v>12</v>
      </c>
      <c r="D144" s="5" t="s">
        <v>10</v>
      </c>
      <c r="E144" s="6">
        <v>1</v>
      </c>
      <c r="F144" s="5" t="s">
        <v>10</v>
      </c>
      <c r="G144" s="5" t="s">
        <v>10</v>
      </c>
      <c r="H144" s="5" t="s">
        <v>10</v>
      </c>
      <c r="I144" s="5" t="s">
        <v>10</v>
      </c>
      <c r="J144" s="5" t="s">
        <v>10</v>
      </c>
      <c r="K144" s="5" t="s">
        <v>10</v>
      </c>
    </row>
    <row r="145" spans="1:11" x14ac:dyDescent="0.3">
      <c r="A145" s="9"/>
      <c r="B145" s="2"/>
      <c r="C145" s="5"/>
      <c r="D145" s="5"/>
      <c r="E145" s="5"/>
      <c r="F145" s="5"/>
      <c r="G145" s="5"/>
      <c r="H145" s="5"/>
      <c r="I145" s="5"/>
      <c r="J145" s="5"/>
      <c r="K145" s="5"/>
    </row>
    <row r="146" spans="1:11" x14ac:dyDescent="0.3">
      <c r="A146" s="9"/>
      <c r="B146" s="2"/>
      <c r="C146" s="5"/>
      <c r="D146" s="5"/>
      <c r="E146" s="5"/>
      <c r="F146" s="5"/>
      <c r="G146" s="5"/>
      <c r="H146" s="5"/>
      <c r="I146" s="5"/>
      <c r="J146" s="5"/>
      <c r="K146" s="5"/>
    </row>
    <row r="147" spans="1:11" x14ac:dyDescent="0.3">
      <c r="A147" s="9"/>
      <c r="B147" s="2"/>
      <c r="C147" s="5"/>
      <c r="D147" s="5"/>
      <c r="E147" s="5"/>
      <c r="F147" s="5"/>
      <c r="G147" s="5"/>
      <c r="H147" s="5"/>
      <c r="I147" s="5"/>
      <c r="J147" s="5"/>
      <c r="K147" s="5"/>
    </row>
    <row r="148" spans="1:11" x14ac:dyDescent="0.3">
      <c r="A148" s="9"/>
      <c r="B148" s="2"/>
      <c r="C148" s="5"/>
      <c r="D148" s="5"/>
      <c r="E148" s="5"/>
      <c r="F148" s="5"/>
      <c r="G148" s="5"/>
      <c r="H148" s="5"/>
      <c r="I148" s="5"/>
      <c r="J148" s="5"/>
      <c r="K148" s="5"/>
    </row>
    <row r="149" spans="1:11" x14ac:dyDescent="0.3">
      <c r="A149" s="9"/>
      <c r="B149" s="2"/>
      <c r="C149" s="5"/>
      <c r="D149" s="5"/>
      <c r="E149" s="5"/>
      <c r="F149" s="5"/>
      <c r="G149" s="5"/>
      <c r="H149" s="5"/>
      <c r="I149" s="5"/>
      <c r="J149" s="5"/>
      <c r="K149" s="5"/>
    </row>
    <row r="150" spans="1:11" s="56" customFormat="1" ht="48" customHeight="1" x14ac:dyDescent="0.3">
      <c r="A150" s="9" t="s">
        <v>74</v>
      </c>
      <c r="B150" s="86" t="s">
        <v>538</v>
      </c>
      <c r="C150" s="87" t="s">
        <v>525</v>
      </c>
      <c r="D150" s="87"/>
      <c r="E150" s="87"/>
      <c r="F150" s="87"/>
      <c r="G150" s="87"/>
      <c r="H150" s="87"/>
      <c r="I150" s="87"/>
      <c r="J150" s="87"/>
      <c r="K150" s="87"/>
    </row>
    <row r="151" spans="1:11" s="56" customFormat="1" ht="26.4" customHeight="1" x14ac:dyDescent="0.3">
      <c r="A151" s="9"/>
      <c r="B151" s="86"/>
      <c r="C151" s="87" t="s">
        <v>526</v>
      </c>
      <c r="D151" s="87"/>
      <c r="E151" s="87"/>
      <c r="F151" s="87"/>
      <c r="G151" s="87"/>
      <c r="H151" s="87"/>
      <c r="I151" s="87"/>
      <c r="J151" s="87"/>
      <c r="K151" s="87"/>
    </row>
    <row r="152" spans="1:11" s="56" customFormat="1" x14ac:dyDescent="0.3">
      <c r="A152" s="9" t="s">
        <v>75</v>
      </c>
      <c r="B152" s="2"/>
      <c r="C152" s="21"/>
      <c r="D152" s="5"/>
      <c r="E152" s="5"/>
      <c r="F152" s="5"/>
      <c r="G152" s="5"/>
      <c r="H152" s="5"/>
      <c r="I152" s="5"/>
      <c r="J152" s="5"/>
      <c r="K152" s="5"/>
    </row>
    <row r="153" spans="1:11" s="56" customFormat="1" x14ac:dyDescent="0.3">
      <c r="A153" s="9" t="s">
        <v>1</v>
      </c>
      <c r="B153" s="2"/>
      <c r="C153" s="5"/>
      <c r="D153" s="5"/>
      <c r="E153" s="5"/>
      <c r="F153" s="5"/>
      <c r="G153" s="5"/>
      <c r="H153" s="5"/>
      <c r="I153" s="5"/>
      <c r="J153" s="5"/>
      <c r="K153" s="5"/>
    </row>
    <row r="154" spans="1:11" s="56" customFormat="1" x14ac:dyDescent="0.3">
      <c r="A154" s="9" t="s">
        <v>21</v>
      </c>
      <c r="B154" s="2"/>
      <c r="C154" s="5"/>
      <c r="D154" s="5"/>
      <c r="E154" s="5"/>
      <c r="F154" s="5"/>
      <c r="G154" s="5"/>
      <c r="H154" s="5"/>
      <c r="I154" s="5"/>
      <c r="J154" s="5"/>
      <c r="K154" s="5"/>
    </row>
    <row r="155" spans="1:11" s="56" customFormat="1" x14ac:dyDescent="0.3">
      <c r="A155" s="9"/>
      <c r="B155" s="2"/>
      <c r="C155" s="5" t="s">
        <v>22</v>
      </c>
      <c r="D155" s="5" t="s">
        <v>4</v>
      </c>
      <c r="E155" s="5"/>
      <c r="F155" s="5"/>
      <c r="G155" s="5"/>
      <c r="H155" s="5"/>
      <c r="I155" s="5"/>
      <c r="J155" s="5"/>
      <c r="K155" s="5"/>
    </row>
    <row r="156" spans="1:11" s="56" customFormat="1" ht="28.8" x14ac:dyDescent="0.3">
      <c r="A156" s="23" t="s">
        <v>528</v>
      </c>
      <c r="B156" s="19"/>
      <c r="C156" s="20"/>
      <c r="D156" s="29" t="s">
        <v>76</v>
      </c>
      <c r="E156" s="29">
        <v>2</v>
      </c>
      <c r="F156" s="29">
        <v>3</v>
      </c>
      <c r="G156" s="29">
        <v>4</v>
      </c>
      <c r="H156" s="29" t="s">
        <v>77</v>
      </c>
      <c r="I156" s="29" t="s">
        <v>34</v>
      </c>
      <c r="J156" s="20"/>
      <c r="K156" s="20"/>
    </row>
    <row r="157" spans="1:11" s="56" customFormat="1" ht="15" thickBot="1" x14ac:dyDescent="0.35">
      <c r="A157" s="9" t="s">
        <v>5</v>
      </c>
      <c r="B157" s="2"/>
      <c r="C157" s="5"/>
      <c r="D157" s="6"/>
      <c r="E157" s="6"/>
      <c r="F157" s="6"/>
      <c r="G157" s="6"/>
      <c r="H157" s="6"/>
      <c r="I157" s="6"/>
      <c r="J157" s="5"/>
      <c r="K157" s="5"/>
    </row>
    <row r="158" spans="1:11" s="56" customFormat="1" ht="15" thickBot="1" x14ac:dyDescent="0.35">
      <c r="A158" s="9" t="s">
        <v>527</v>
      </c>
      <c r="B158" s="2"/>
      <c r="C158" s="5">
        <v>105</v>
      </c>
      <c r="D158" s="71">
        <v>0.5</v>
      </c>
      <c r="E158" s="6">
        <v>0.14000000000000001</v>
      </c>
      <c r="F158" s="6">
        <v>0.15</v>
      </c>
      <c r="G158" s="6">
        <v>0.08</v>
      </c>
      <c r="H158" s="6">
        <v>0.13</v>
      </c>
      <c r="I158" s="6">
        <v>0</v>
      </c>
      <c r="J158" s="5"/>
      <c r="K158" s="5"/>
    </row>
    <row r="159" spans="1:11" s="56" customFormat="1" ht="15" thickBot="1" x14ac:dyDescent="0.35">
      <c r="A159" s="9" t="s">
        <v>78</v>
      </c>
      <c r="B159" s="2"/>
      <c r="C159" s="5">
        <v>117</v>
      </c>
      <c r="D159" s="6">
        <v>0.45</v>
      </c>
      <c r="E159" s="6">
        <v>0.14000000000000001</v>
      </c>
      <c r="F159" s="6">
        <v>0.22</v>
      </c>
      <c r="G159" s="6">
        <v>0.11</v>
      </c>
      <c r="H159" s="6">
        <v>7.0000000000000007E-2</v>
      </c>
      <c r="I159" s="6">
        <v>0.01</v>
      </c>
      <c r="J159" s="5"/>
      <c r="K159" s="5"/>
    </row>
    <row r="160" spans="1:11" s="56" customFormat="1" ht="15" thickBot="1" x14ac:dyDescent="0.35">
      <c r="A160" s="9" t="s">
        <v>79</v>
      </c>
      <c r="B160" s="2"/>
      <c r="C160" s="5">
        <v>122</v>
      </c>
      <c r="D160" s="6">
        <v>0.09</v>
      </c>
      <c r="E160" s="6">
        <v>7.0000000000000007E-2</v>
      </c>
      <c r="F160" s="6">
        <v>0.2</v>
      </c>
      <c r="G160" s="69">
        <v>0.16</v>
      </c>
      <c r="H160" s="70">
        <v>0.45</v>
      </c>
      <c r="I160" s="6">
        <v>0.02</v>
      </c>
      <c r="J160" s="5"/>
      <c r="K160" s="5"/>
    </row>
    <row r="161" spans="1:11" s="56" customFormat="1" ht="15" thickBot="1" x14ac:dyDescent="0.35">
      <c r="A161" s="9" t="s">
        <v>80</v>
      </c>
      <c r="B161" s="2"/>
      <c r="C161" s="5">
        <v>120</v>
      </c>
      <c r="D161" s="6">
        <v>0.15</v>
      </c>
      <c r="E161" s="6">
        <v>0.13</v>
      </c>
      <c r="F161" s="6">
        <v>0.22</v>
      </c>
      <c r="G161" s="6">
        <v>0.13</v>
      </c>
      <c r="H161" s="6">
        <v>0.35</v>
      </c>
      <c r="I161" s="6">
        <v>0.03</v>
      </c>
      <c r="J161" s="5"/>
      <c r="K161" s="5"/>
    </row>
    <row r="162" spans="1:11" s="56" customFormat="1" ht="15" thickBot="1" x14ac:dyDescent="0.35">
      <c r="A162" s="9" t="s">
        <v>81</v>
      </c>
      <c r="B162" s="2"/>
      <c r="C162" s="5">
        <v>115</v>
      </c>
      <c r="D162" s="71">
        <v>0.63</v>
      </c>
      <c r="E162" s="6">
        <v>0.1</v>
      </c>
      <c r="F162" s="6">
        <v>0.09</v>
      </c>
      <c r="G162" s="6">
        <v>0.05</v>
      </c>
      <c r="H162" s="6">
        <v>0.1</v>
      </c>
      <c r="I162" s="6">
        <v>0.03</v>
      </c>
      <c r="J162" s="5"/>
      <c r="K162" s="5"/>
    </row>
    <row r="163" spans="1:11" s="56" customFormat="1" x14ac:dyDescent="0.3">
      <c r="A163" s="9" t="s">
        <v>82</v>
      </c>
      <c r="B163" s="2"/>
      <c r="C163" s="5">
        <v>112</v>
      </c>
      <c r="D163" s="6">
        <v>0.38</v>
      </c>
      <c r="E163" s="6">
        <v>0.13</v>
      </c>
      <c r="F163" s="6">
        <v>0.18</v>
      </c>
      <c r="G163" s="6">
        <v>0.14000000000000001</v>
      </c>
      <c r="H163" s="6">
        <v>0.14000000000000001</v>
      </c>
      <c r="I163" s="6">
        <v>0.02</v>
      </c>
      <c r="J163" s="5"/>
      <c r="K163" s="5"/>
    </row>
    <row r="164" spans="1:11" s="56" customFormat="1" ht="15" thickBot="1" x14ac:dyDescent="0.35">
      <c r="A164" s="9" t="s">
        <v>83</v>
      </c>
      <c r="B164" s="2"/>
      <c r="C164" s="5">
        <v>118</v>
      </c>
      <c r="D164" s="6">
        <v>0.41</v>
      </c>
      <c r="E164" s="6">
        <v>0.14000000000000001</v>
      </c>
      <c r="F164" s="6">
        <v>0.11</v>
      </c>
      <c r="G164" s="6">
        <v>0.18</v>
      </c>
      <c r="H164" s="6">
        <v>0.14000000000000001</v>
      </c>
      <c r="I164" s="6">
        <v>0.03</v>
      </c>
      <c r="J164" s="5"/>
      <c r="K164" s="5"/>
    </row>
    <row r="165" spans="1:11" s="56" customFormat="1" ht="29.4" thickBot="1" x14ac:dyDescent="0.35">
      <c r="A165" s="9" t="s">
        <v>84</v>
      </c>
      <c r="B165" s="2"/>
      <c r="C165" s="5">
        <v>121</v>
      </c>
      <c r="D165" s="6">
        <v>0.08</v>
      </c>
      <c r="E165" s="6">
        <v>7.0000000000000007E-2</v>
      </c>
      <c r="F165" s="6">
        <v>0.17</v>
      </c>
      <c r="G165" s="6">
        <v>0.18</v>
      </c>
      <c r="H165" s="62">
        <v>0.47</v>
      </c>
      <c r="I165" s="6">
        <v>0.02</v>
      </c>
      <c r="J165" s="5"/>
      <c r="K165" s="5"/>
    </row>
    <row r="166" spans="1:11" s="56" customFormat="1" ht="15" thickBot="1" x14ac:dyDescent="0.35">
      <c r="A166" s="9" t="s">
        <v>85</v>
      </c>
      <c r="B166" s="2"/>
      <c r="C166" s="5">
        <v>119</v>
      </c>
      <c r="D166" s="6">
        <v>0.1</v>
      </c>
      <c r="E166" s="6">
        <v>0.06</v>
      </c>
      <c r="F166" s="6">
        <v>0.1</v>
      </c>
      <c r="G166" s="6">
        <v>0.2</v>
      </c>
      <c r="H166" s="71">
        <v>0.52</v>
      </c>
      <c r="I166" s="6">
        <v>0.02</v>
      </c>
      <c r="J166" s="5"/>
      <c r="K166" s="5"/>
    </row>
    <row r="167" spans="1:11" x14ac:dyDescent="0.3">
      <c r="A167" s="9"/>
      <c r="B167" s="2"/>
      <c r="C167" s="5"/>
      <c r="D167" s="5"/>
      <c r="E167" s="5"/>
      <c r="F167" s="5"/>
      <c r="G167" s="5"/>
      <c r="H167" s="5"/>
      <c r="I167" s="5"/>
      <c r="J167" s="5"/>
      <c r="K167" s="5"/>
    </row>
    <row r="168" spans="1:11" x14ac:dyDescent="0.3">
      <c r="A168" s="9"/>
      <c r="B168" s="2"/>
      <c r="C168" s="5"/>
      <c r="D168" s="5"/>
      <c r="E168" s="5"/>
      <c r="F168" s="5"/>
      <c r="G168" s="5"/>
      <c r="H168" s="5"/>
      <c r="I168" s="5"/>
      <c r="J168" s="5"/>
      <c r="K168" s="5"/>
    </row>
    <row r="169" spans="1:11" x14ac:dyDescent="0.3">
      <c r="A169" s="9"/>
      <c r="B169" s="2"/>
      <c r="C169" s="5"/>
      <c r="D169" s="5"/>
      <c r="E169" s="5"/>
      <c r="F169" s="5"/>
      <c r="G169" s="5"/>
      <c r="H169" s="5"/>
      <c r="I169" s="5"/>
      <c r="J169" s="5"/>
      <c r="K169" s="5"/>
    </row>
    <row r="170" spans="1:11" x14ac:dyDescent="0.3">
      <c r="A170" s="9"/>
      <c r="B170" s="2"/>
      <c r="C170" s="5"/>
      <c r="D170" s="5"/>
      <c r="E170" s="5"/>
      <c r="F170" s="5"/>
      <c r="G170" s="5"/>
      <c r="H170" s="5"/>
      <c r="I170" s="5"/>
      <c r="J170" s="5"/>
      <c r="K170" s="5"/>
    </row>
    <row r="171" spans="1:11" x14ac:dyDescent="0.3">
      <c r="A171" s="9"/>
      <c r="B171" s="2"/>
      <c r="C171" s="5"/>
      <c r="D171" s="5"/>
      <c r="E171" s="5"/>
      <c r="F171" s="5"/>
      <c r="G171" s="5"/>
      <c r="H171" s="5"/>
      <c r="I171" s="5"/>
      <c r="J171" s="5"/>
      <c r="K171" s="5"/>
    </row>
    <row r="172" spans="1:11" s="56" customFormat="1" x14ac:dyDescent="0.3">
      <c r="A172" s="9" t="s">
        <v>86</v>
      </c>
      <c r="B172" s="2"/>
      <c r="C172" s="5"/>
      <c r="D172" s="5"/>
      <c r="E172" s="5"/>
      <c r="F172" s="5"/>
      <c r="G172" s="5"/>
      <c r="H172" s="5"/>
      <c r="I172" s="5"/>
      <c r="J172" s="5"/>
      <c r="K172" s="5"/>
    </row>
    <row r="173" spans="1:11" x14ac:dyDescent="0.3">
      <c r="A173" s="9"/>
      <c r="B173" s="2"/>
      <c r="C173" s="5"/>
      <c r="D173" s="5"/>
      <c r="E173" s="5"/>
      <c r="F173" s="5"/>
      <c r="G173" s="5"/>
      <c r="H173" s="5"/>
      <c r="I173" s="5"/>
      <c r="J173" s="5"/>
      <c r="K173" s="5"/>
    </row>
    <row r="174" spans="1:11" s="56" customFormat="1" x14ac:dyDescent="0.3">
      <c r="A174" s="9" t="s">
        <v>87</v>
      </c>
      <c r="B174" s="34" t="s">
        <v>530</v>
      </c>
      <c r="C174" s="5"/>
      <c r="D174" s="5"/>
      <c r="E174" s="5"/>
      <c r="F174" s="5"/>
      <c r="G174" s="5"/>
      <c r="H174" s="5"/>
      <c r="I174" s="5"/>
      <c r="J174" s="5"/>
      <c r="K174" s="5"/>
    </row>
    <row r="175" spans="1:11" s="56" customFormat="1" x14ac:dyDescent="0.3">
      <c r="A175" s="9" t="s">
        <v>88</v>
      </c>
      <c r="B175" s="2"/>
      <c r="C175" s="5"/>
      <c r="D175" s="5"/>
      <c r="E175" s="5"/>
      <c r="F175" s="5"/>
      <c r="G175" s="5"/>
      <c r="H175" s="5"/>
      <c r="I175" s="5"/>
      <c r="J175" s="5"/>
      <c r="K175" s="5"/>
    </row>
    <row r="176" spans="1:11" s="56" customFormat="1" ht="28.8" x14ac:dyDescent="0.3">
      <c r="A176" s="88" t="s">
        <v>529</v>
      </c>
      <c r="B176" s="88"/>
      <c r="C176" s="88"/>
      <c r="D176" s="88"/>
      <c r="E176" s="29" t="s">
        <v>37</v>
      </c>
      <c r="F176" s="5"/>
      <c r="G176" s="5"/>
      <c r="H176" s="5"/>
      <c r="I176" s="5"/>
      <c r="J176" s="5"/>
      <c r="K176" s="5"/>
    </row>
    <row r="177" spans="1:11" s="56" customFormat="1" ht="28.95" customHeight="1" x14ac:dyDescent="0.3">
      <c r="A177" s="83" t="s">
        <v>89</v>
      </c>
      <c r="B177" s="83"/>
      <c r="C177" s="83"/>
      <c r="D177" s="5"/>
      <c r="E177" s="28" t="s">
        <v>40</v>
      </c>
      <c r="F177" s="5"/>
      <c r="G177" s="5"/>
      <c r="H177" s="5"/>
      <c r="I177" s="5"/>
      <c r="J177" s="5"/>
      <c r="K177" s="5"/>
    </row>
    <row r="178" spans="1:11" s="56" customFormat="1" ht="43.2" customHeight="1" x14ac:dyDescent="0.3">
      <c r="A178" s="89" t="s">
        <v>90</v>
      </c>
      <c r="B178" s="89"/>
      <c r="C178" s="89"/>
      <c r="D178" s="31"/>
      <c r="E178" s="32" t="s">
        <v>38</v>
      </c>
      <c r="F178" s="5"/>
      <c r="G178" s="5"/>
      <c r="H178" s="5"/>
      <c r="I178" s="5"/>
      <c r="J178" s="5"/>
      <c r="K178" s="5"/>
    </row>
    <row r="179" spans="1:11" s="56" customFormat="1" ht="28.95" customHeight="1" x14ac:dyDescent="0.3">
      <c r="A179" s="83" t="s">
        <v>91</v>
      </c>
      <c r="B179" s="83"/>
      <c r="C179" s="83"/>
      <c r="D179" s="5"/>
      <c r="E179" s="28" t="s">
        <v>38</v>
      </c>
      <c r="F179" s="5"/>
      <c r="G179" s="5"/>
      <c r="H179" s="5"/>
      <c r="I179" s="5"/>
      <c r="J179" s="5"/>
      <c r="K179" s="5"/>
    </row>
    <row r="180" spans="1:11" s="56" customFormat="1" ht="67.95" customHeight="1" x14ac:dyDescent="0.3">
      <c r="A180" s="89" t="s">
        <v>92</v>
      </c>
      <c r="B180" s="89"/>
      <c r="C180" s="89"/>
      <c r="D180" s="31"/>
      <c r="E180" s="32" t="s">
        <v>38</v>
      </c>
      <c r="F180" s="5"/>
      <c r="G180" s="5"/>
      <c r="H180" s="5"/>
      <c r="I180" s="5"/>
      <c r="J180" s="5"/>
      <c r="K180" s="5"/>
    </row>
    <row r="181" spans="1:11" s="56" customFormat="1" ht="57.6" customHeight="1" x14ac:dyDescent="0.3">
      <c r="A181" s="83" t="s">
        <v>93</v>
      </c>
      <c r="B181" s="83"/>
      <c r="C181" s="83"/>
      <c r="D181" s="5"/>
      <c r="E181" s="28" t="s">
        <v>40</v>
      </c>
      <c r="F181" s="5"/>
      <c r="G181" s="5"/>
      <c r="H181" s="5"/>
      <c r="I181" s="5"/>
      <c r="J181" s="5"/>
      <c r="K181" s="5"/>
    </row>
    <row r="182" spans="1:11" s="56" customFormat="1" ht="72" customHeight="1" x14ac:dyDescent="0.3">
      <c r="A182" s="89" t="s">
        <v>94</v>
      </c>
      <c r="B182" s="89"/>
      <c r="C182" s="89"/>
      <c r="D182" s="31"/>
      <c r="E182" s="32" t="s">
        <v>38</v>
      </c>
      <c r="F182" s="5"/>
      <c r="G182" s="5"/>
      <c r="H182" s="5"/>
      <c r="I182" s="5"/>
      <c r="J182" s="5"/>
      <c r="K182" s="5"/>
    </row>
    <row r="183" spans="1:11" s="56" customFormat="1" ht="57.6" customHeight="1" x14ac:dyDescent="0.3">
      <c r="A183" s="83" t="s">
        <v>95</v>
      </c>
      <c r="B183" s="83"/>
      <c r="C183" s="83"/>
      <c r="D183" s="83"/>
      <c r="E183" s="28" t="s">
        <v>38</v>
      </c>
      <c r="F183" s="5"/>
      <c r="G183" s="5"/>
      <c r="H183" s="5"/>
      <c r="I183" s="5"/>
      <c r="J183" s="5"/>
      <c r="K183" s="5"/>
    </row>
    <row r="184" spans="1:11" s="56" customFormat="1" ht="28.95" customHeight="1" x14ac:dyDescent="0.3">
      <c r="A184" s="89" t="s">
        <v>96</v>
      </c>
      <c r="B184" s="89"/>
      <c r="C184" s="89"/>
      <c r="D184" s="89"/>
      <c r="E184" s="32" t="s">
        <v>40</v>
      </c>
      <c r="F184" s="5"/>
      <c r="G184" s="5"/>
      <c r="H184" s="5"/>
      <c r="I184" s="5"/>
      <c r="J184" s="5"/>
      <c r="K184" s="5"/>
    </row>
    <row r="185" spans="1:11" s="56" customFormat="1" ht="28.95" customHeight="1" x14ac:dyDescent="0.3">
      <c r="A185" s="83" t="s">
        <v>97</v>
      </c>
      <c r="B185" s="83"/>
      <c r="C185" s="83"/>
      <c r="D185" s="83"/>
      <c r="E185" s="28" t="s">
        <v>40</v>
      </c>
      <c r="F185" s="5"/>
      <c r="G185" s="5"/>
      <c r="H185" s="5"/>
      <c r="I185" s="5"/>
      <c r="J185" s="5"/>
      <c r="K185" s="5"/>
    </row>
    <row r="186" spans="1:11" s="56" customFormat="1" ht="42" customHeight="1" x14ac:dyDescent="0.3">
      <c r="A186" s="89" t="s">
        <v>98</v>
      </c>
      <c r="B186" s="89"/>
      <c r="C186" s="89"/>
      <c r="D186" s="89"/>
      <c r="E186" s="32" t="s">
        <v>41</v>
      </c>
      <c r="F186" s="5"/>
      <c r="G186" s="5"/>
      <c r="H186" s="5"/>
      <c r="I186" s="5"/>
      <c r="J186" s="5"/>
      <c r="K186" s="5"/>
    </row>
    <row r="187" spans="1:11" s="56" customFormat="1" ht="45.6" customHeight="1" x14ac:dyDescent="0.3">
      <c r="A187" s="83" t="s">
        <v>99</v>
      </c>
      <c r="B187" s="83"/>
      <c r="C187" s="83"/>
      <c r="D187" s="83"/>
      <c r="E187" s="28" t="s">
        <v>38</v>
      </c>
      <c r="F187" s="5"/>
      <c r="G187" s="5"/>
      <c r="H187" s="5"/>
      <c r="I187" s="5"/>
      <c r="J187" s="5"/>
      <c r="K187" s="5"/>
    </row>
    <row r="188" spans="1:11" s="56" customFormat="1" x14ac:dyDescent="0.3">
      <c r="A188" s="89" t="s">
        <v>100</v>
      </c>
      <c r="B188" s="89"/>
      <c r="C188" s="89"/>
      <c r="D188" s="89"/>
      <c r="E188" s="32" t="s">
        <v>40</v>
      </c>
      <c r="F188" s="5"/>
      <c r="G188" s="5"/>
      <c r="H188" s="5"/>
      <c r="I188" s="5"/>
      <c r="J188" s="5"/>
      <c r="K188" s="5"/>
    </row>
    <row r="189" spans="1:11" s="56" customFormat="1" ht="53.4" customHeight="1" x14ac:dyDescent="0.3">
      <c r="A189" s="83" t="s">
        <v>101</v>
      </c>
      <c r="B189" s="83"/>
      <c r="C189" s="83"/>
      <c r="D189" s="83"/>
      <c r="E189" s="28" t="s">
        <v>42</v>
      </c>
      <c r="F189" s="5"/>
      <c r="G189" s="5"/>
      <c r="H189" s="5"/>
      <c r="I189" s="5"/>
      <c r="J189" s="5"/>
      <c r="K189" s="5"/>
    </row>
    <row r="190" spans="1:11" s="56" customFormat="1" ht="86.4" customHeight="1" x14ac:dyDescent="0.3">
      <c r="A190" s="89" t="s">
        <v>102</v>
      </c>
      <c r="B190" s="89"/>
      <c r="C190" s="89"/>
      <c r="D190" s="89"/>
      <c r="E190" s="32" t="s">
        <v>40</v>
      </c>
      <c r="F190" s="5"/>
      <c r="G190" s="5"/>
      <c r="H190" s="5"/>
      <c r="I190" s="5"/>
      <c r="J190" s="5"/>
      <c r="K190" s="5"/>
    </row>
    <row r="191" spans="1:11" s="56" customFormat="1" ht="28.95" customHeight="1" x14ac:dyDescent="0.3">
      <c r="A191" s="83" t="s">
        <v>103</v>
      </c>
      <c r="B191" s="83"/>
      <c r="C191" s="83"/>
      <c r="D191" s="83"/>
      <c r="E191" s="28" t="s">
        <v>40</v>
      </c>
      <c r="F191" s="5"/>
      <c r="G191" s="5"/>
      <c r="H191" s="5"/>
      <c r="I191" s="5"/>
      <c r="J191" s="5"/>
      <c r="K191" s="5"/>
    </row>
    <row r="192" spans="1:11" s="56" customFormat="1" x14ac:dyDescent="0.3">
      <c r="A192" s="89" t="s">
        <v>104</v>
      </c>
      <c r="B192" s="89"/>
      <c r="C192" s="89"/>
      <c r="D192" s="89"/>
      <c r="E192" s="32" t="s">
        <v>40</v>
      </c>
      <c r="F192" s="5"/>
      <c r="G192" s="5"/>
      <c r="H192" s="5"/>
      <c r="I192" s="5"/>
      <c r="J192" s="5"/>
      <c r="K192" s="5"/>
    </row>
    <row r="193" spans="1:11" s="56" customFormat="1" ht="35.4" customHeight="1" x14ac:dyDescent="0.3">
      <c r="A193" s="83" t="s">
        <v>105</v>
      </c>
      <c r="B193" s="83"/>
      <c r="C193" s="83"/>
      <c r="D193" s="83"/>
      <c r="E193" s="28" t="s">
        <v>40</v>
      </c>
      <c r="F193" s="5"/>
      <c r="G193" s="5"/>
      <c r="H193" s="5"/>
      <c r="I193" s="5"/>
      <c r="J193" s="5"/>
      <c r="K193" s="5"/>
    </row>
    <row r="194" spans="1:11" s="56" customFormat="1" ht="36" customHeight="1" x14ac:dyDescent="0.3">
      <c r="A194" s="89" t="s">
        <v>106</v>
      </c>
      <c r="B194" s="89"/>
      <c r="C194" s="89"/>
      <c r="D194" s="89"/>
      <c r="E194" s="32" t="s">
        <v>40</v>
      </c>
      <c r="F194" s="5"/>
      <c r="G194" s="5"/>
      <c r="H194" s="5"/>
      <c r="I194" s="5"/>
      <c r="J194" s="5"/>
      <c r="K194" s="5"/>
    </row>
    <row r="195" spans="1:11" s="56" customFormat="1" ht="101.4" customHeight="1" x14ac:dyDescent="0.3">
      <c r="A195" s="83" t="s">
        <v>107</v>
      </c>
      <c r="B195" s="83"/>
      <c r="C195" s="83"/>
      <c r="D195" s="83"/>
      <c r="E195" s="28" t="s">
        <v>40</v>
      </c>
      <c r="F195" s="5"/>
      <c r="G195" s="5"/>
      <c r="H195" s="5"/>
      <c r="I195" s="5"/>
      <c r="J195" s="5"/>
      <c r="K195" s="5"/>
    </row>
    <row r="196" spans="1:11" s="56" customFormat="1" ht="136.94999999999999" customHeight="1" x14ac:dyDescent="0.3">
      <c r="A196" s="89" t="s">
        <v>108</v>
      </c>
      <c r="B196" s="89"/>
      <c r="C196" s="89"/>
      <c r="D196" s="89"/>
      <c r="E196" s="32" t="s">
        <v>40</v>
      </c>
      <c r="F196" s="5"/>
      <c r="G196" s="5"/>
      <c r="H196" s="5"/>
      <c r="I196" s="5"/>
      <c r="J196" s="5"/>
      <c r="K196" s="5"/>
    </row>
    <row r="197" spans="1:11" s="56" customFormat="1" ht="37.200000000000003" customHeight="1" x14ac:dyDescent="0.3">
      <c r="A197" s="83" t="s">
        <v>109</v>
      </c>
      <c r="B197" s="83"/>
      <c r="C197" s="83"/>
      <c r="D197" s="83"/>
      <c r="E197" s="28" t="s">
        <v>40</v>
      </c>
      <c r="F197" s="5"/>
      <c r="G197" s="5"/>
      <c r="H197" s="5"/>
      <c r="I197" s="5"/>
      <c r="J197" s="5"/>
      <c r="K197" s="5"/>
    </row>
    <row r="198" spans="1:11" s="56" customFormat="1" ht="61.2" customHeight="1" x14ac:dyDescent="0.3">
      <c r="A198" s="89" t="s">
        <v>110</v>
      </c>
      <c r="B198" s="89"/>
      <c r="C198" s="89"/>
      <c r="D198" s="89"/>
      <c r="E198" s="28" t="s">
        <v>41</v>
      </c>
      <c r="F198" s="5"/>
      <c r="G198" s="5"/>
      <c r="H198" s="5"/>
      <c r="I198" s="5"/>
      <c r="J198" s="5"/>
      <c r="K198" s="5"/>
    </row>
    <row r="199" spans="1:11" s="56" customFormat="1" x14ac:dyDescent="0.3">
      <c r="A199" s="83" t="s">
        <v>111</v>
      </c>
      <c r="B199" s="83"/>
      <c r="C199" s="83"/>
      <c r="D199" s="83"/>
      <c r="E199" s="28" t="s">
        <v>40</v>
      </c>
      <c r="F199" s="5"/>
      <c r="G199" s="5"/>
      <c r="H199" s="5"/>
      <c r="I199" s="5"/>
      <c r="J199" s="5"/>
      <c r="K199" s="5"/>
    </row>
    <row r="200" spans="1:11" s="56" customFormat="1" ht="34.950000000000003" customHeight="1" x14ac:dyDescent="0.3">
      <c r="A200" s="89" t="s">
        <v>112</v>
      </c>
      <c r="B200" s="89"/>
      <c r="C200" s="89"/>
      <c r="D200" s="89"/>
      <c r="E200" s="28" t="s">
        <v>40</v>
      </c>
      <c r="F200" s="5"/>
      <c r="G200" s="5"/>
      <c r="H200" s="5"/>
      <c r="I200" s="5"/>
      <c r="J200" s="5"/>
      <c r="K200" s="5"/>
    </row>
    <row r="201" spans="1:11" s="56" customFormat="1" ht="43.2" customHeight="1" x14ac:dyDescent="0.3">
      <c r="A201" s="83" t="s">
        <v>113</v>
      </c>
      <c r="B201" s="83"/>
      <c r="C201" s="83"/>
      <c r="D201" s="83"/>
      <c r="E201" s="28" t="s">
        <v>41</v>
      </c>
      <c r="F201" s="5"/>
      <c r="G201" s="5"/>
      <c r="H201" s="5"/>
      <c r="I201" s="5"/>
      <c r="J201" s="5"/>
      <c r="K201" s="5"/>
    </row>
    <row r="202" spans="1:11" s="56" customFormat="1" ht="70.2" customHeight="1" x14ac:dyDescent="0.3">
      <c r="A202" s="89" t="s">
        <v>114</v>
      </c>
      <c r="B202" s="89"/>
      <c r="C202" s="89"/>
      <c r="D202" s="89"/>
      <c r="E202" s="28" t="s">
        <v>38</v>
      </c>
      <c r="F202" s="5"/>
      <c r="G202" s="5"/>
      <c r="H202" s="5"/>
      <c r="I202" s="5"/>
      <c r="J202" s="5"/>
      <c r="K202" s="5"/>
    </row>
    <row r="203" spans="1:11" s="56" customFormat="1" ht="85.2" customHeight="1" x14ac:dyDescent="0.3">
      <c r="A203" s="83" t="s">
        <v>115</v>
      </c>
      <c r="B203" s="83"/>
      <c r="C203" s="83"/>
      <c r="D203" s="83"/>
      <c r="E203" s="28" t="s">
        <v>38</v>
      </c>
      <c r="F203" s="5"/>
      <c r="G203" s="5"/>
      <c r="H203" s="5"/>
      <c r="I203" s="5"/>
      <c r="J203" s="5"/>
      <c r="K203" s="5"/>
    </row>
    <row r="204" spans="1:11" s="56" customFormat="1" ht="24" customHeight="1" x14ac:dyDescent="0.3">
      <c r="A204" s="89" t="s">
        <v>116</v>
      </c>
      <c r="B204" s="89"/>
      <c r="C204" s="89"/>
      <c r="D204" s="89"/>
      <c r="E204" s="28" t="s">
        <v>38</v>
      </c>
      <c r="F204" s="5"/>
      <c r="G204" s="5"/>
      <c r="H204" s="5"/>
      <c r="I204" s="5"/>
      <c r="J204" s="5"/>
      <c r="K204" s="5"/>
    </row>
    <row r="205" spans="1:11" s="56" customFormat="1" ht="78" customHeight="1" x14ac:dyDescent="0.3">
      <c r="A205" s="83" t="s">
        <v>117</v>
      </c>
      <c r="B205" s="83"/>
      <c r="C205" s="83"/>
      <c r="D205" s="83"/>
      <c r="E205" s="28" t="s">
        <v>40</v>
      </c>
      <c r="F205" s="5"/>
      <c r="G205" s="5"/>
      <c r="H205" s="5"/>
      <c r="I205" s="5"/>
      <c r="J205" s="5"/>
      <c r="K205" s="5"/>
    </row>
    <row r="206" spans="1:11" s="56" customFormat="1" ht="34.950000000000003" customHeight="1" x14ac:dyDescent="0.3">
      <c r="A206" s="89" t="s">
        <v>118</v>
      </c>
      <c r="B206" s="89"/>
      <c r="C206" s="89"/>
      <c r="D206" s="89"/>
      <c r="E206" s="28" t="s">
        <v>38</v>
      </c>
      <c r="F206" s="5"/>
      <c r="G206" s="5"/>
      <c r="H206" s="5"/>
      <c r="I206" s="5"/>
      <c r="J206" s="5"/>
      <c r="K206" s="5"/>
    </row>
    <row r="207" spans="1:11" s="56" customFormat="1" ht="58.2" customHeight="1" x14ac:dyDescent="0.3">
      <c r="A207" s="83" t="s">
        <v>119</v>
      </c>
      <c r="B207" s="83"/>
      <c r="C207" s="83"/>
      <c r="D207" s="83"/>
      <c r="E207" s="28" t="s">
        <v>38</v>
      </c>
      <c r="F207" s="5"/>
      <c r="G207" s="5"/>
      <c r="H207" s="5"/>
      <c r="I207" s="5"/>
      <c r="J207" s="5"/>
      <c r="K207" s="5"/>
    </row>
    <row r="208" spans="1:11" s="56" customFormat="1" ht="35.4" customHeight="1" x14ac:dyDescent="0.3">
      <c r="A208" s="89" t="s">
        <v>120</v>
      </c>
      <c r="B208" s="89"/>
      <c r="C208" s="89"/>
      <c r="D208" s="89"/>
      <c r="E208" s="28" t="s">
        <v>38</v>
      </c>
      <c r="F208" s="5"/>
      <c r="G208" s="5"/>
      <c r="H208" s="5"/>
      <c r="I208" s="5"/>
      <c r="J208" s="5"/>
      <c r="K208" s="5"/>
    </row>
    <row r="209" spans="1:11" s="56" customFormat="1" ht="40.200000000000003" customHeight="1" x14ac:dyDescent="0.3">
      <c r="A209" s="83" t="s">
        <v>121</v>
      </c>
      <c r="B209" s="83"/>
      <c r="C209" s="83"/>
      <c r="D209" s="83"/>
      <c r="E209" s="28" t="s">
        <v>38</v>
      </c>
      <c r="F209" s="5"/>
      <c r="G209" s="5"/>
      <c r="H209" s="5"/>
      <c r="I209" s="5"/>
      <c r="J209" s="5"/>
      <c r="K209" s="5"/>
    </row>
    <row r="210" spans="1:11" s="56" customFormat="1" ht="41.4" customHeight="1" x14ac:dyDescent="0.3">
      <c r="A210" s="89" t="s">
        <v>122</v>
      </c>
      <c r="B210" s="89"/>
      <c r="C210" s="89"/>
      <c r="D210" s="89"/>
      <c r="E210" s="28" t="s">
        <v>40</v>
      </c>
      <c r="F210" s="5"/>
      <c r="G210" s="5"/>
      <c r="H210" s="5"/>
      <c r="I210" s="5"/>
      <c r="J210" s="5"/>
      <c r="K210" s="5"/>
    </row>
    <row r="211" spans="1:11" s="56" customFormat="1" ht="64.2" customHeight="1" x14ac:dyDescent="0.3">
      <c r="A211" s="83" t="s">
        <v>123</v>
      </c>
      <c r="B211" s="83"/>
      <c r="C211" s="83"/>
      <c r="D211" s="83"/>
      <c r="E211" s="28" t="s">
        <v>42</v>
      </c>
      <c r="F211" s="5"/>
      <c r="G211" s="5"/>
      <c r="H211" s="5"/>
      <c r="I211" s="5"/>
      <c r="J211" s="5"/>
      <c r="K211" s="5"/>
    </row>
    <row r="212" spans="1:11" s="56" customFormat="1" ht="27" customHeight="1" x14ac:dyDescent="0.3">
      <c r="A212" s="89" t="s">
        <v>124</v>
      </c>
      <c r="B212" s="89"/>
      <c r="C212" s="89"/>
      <c r="D212" s="89"/>
      <c r="E212" s="28" t="s">
        <v>40</v>
      </c>
      <c r="F212" s="5"/>
      <c r="G212" s="5"/>
      <c r="H212" s="5"/>
      <c r="I212" s="5"/>
      <c r="J212" s="5"/>
      <c r="K212" s="5"/>
    </row>
    <row r="213" spans="1:11" s="56" customFormat="1" x14ac:dyDescent="0.3">
      <c r="A213" s="83" t="s">
        <v>125</v>
      </c>
      <c r="B213" s="83"/>
      <c r="C213" s="83"/>
      <c r="D213" s="83"/>
      <c r="E213" s="28" t="s">
        <v>42</v>
      </c>
      <c r="F213" s="5"/>
      <c r="G213" s="5"/>
      <c r="H213" s="5"/>
      <c r="I213" s="5"/>
      <c r="J213" s="5"/>
      <c r="K213" s="5"/>
    </row>
    <row r="214" spans="1:11" s="56" customFormat="1" x14ac:dyDescent="0.3">
      <c r="A214" s="89" t="s">
        <v>126</v>
      </c>
      <c r="B214" s="89"/>
      <c r="C214" s="89"/>
      <c r="D214" s="89"/>
      <c r="E214" s="28" t="s">
        <v>38</v>
      </c>
      <c r="F214" s="5"/>
      <c r="G214" s="5"/>
      <c r="H214" s="5"/>
      <c r="I214" s="5"/>
      <c r="J214" s="5"/>
      <c r="K214" s="5"/>
    </row>
    <row r="215" spans="1:11" s="56" customFormat="1" x14ac:dyDescent="0.3">
      <c r="A215" s="83" t="s">
        <v>127</v>
      </c>
      <c r="B215" s="83"/>
      <c r="C215" s="83"/>
      <c r="D215" s="83"/>
      <c r="E215" s="28" t="s">
        <v>40</v>
      </c>
      <c r="F215" s="5"/>
      <c r="G215" s="5"/>
      <c r="H215" s="5"/>
      <c r="I215" s="5"/>
      <c r="J215" s="5"/>
      <c r="K215" s="5"/>
    </row>
    <row r="216" spans="1:11" s="56" customFormat="1" ht="129.6" customHeight="1" x14ac:dyDescent="0.3">
      <c r="A216" s="89" t="s">
        <v>128</v>
      </c>
      <c r="B216" s="89" t="s">
        <v>40</v>
      </c>
      <c r="C216" s="89"/>
      <c r="D216" s="89"/>
      <c r="E216" s="28" t="s">
        <v>40</v>
      </c>
      <c r="F216" s="5"/>
      <c r="G216" s="5"/>
      <c r="H216" s="5"/>
      <c r="I216" s="5"/>
      <c r="J216" s="5"/>
      <c r="K216" s="5"/>
    </row>
    <row r="217" spans="1:11" s="56" customFormat="1" ht="42" customHeight="1" x14ac:dyDescent="0.3">
      <c r="A217" s="83" t="s">
        <v>129</v>
      </c>
      <c r="B217" s="83" t="s">
        <v>9</v>
      </c>
      <c r="C217" s="83"/>
      <c r="D217" s="83"/>
      <c r="E217" s="28" t="s">
        <v>9</v>
      </c>
      <c r="F217" s="5"/>
      <c r="G217" s="5"/>
      <c r="H217" s="5"/>
      <c r="I217" s="5"/>
      <c r="J217" s="5"/>
      <c r="K217" s="5"/>
    </row>
    <row r="218" spans="1:11" s="56" customFormat="1" x14ac:dyDescent="0.3">
      <c r="A218" s="89" t="s">
        <v>130</v>
      </c>
      <c r="B218" s="89" t="s">
        <v>38</v>
      </c>
      <c r="C218" s="89"/>
      <c r="D218" s="89"/>
      <c r="E218" s="28" t="s">
        <v>38</v>
      </c>
      <c r="F218" s="5"/>
      <c r="G218" s="5"/>
      <c r="H218" s="5"/>
      <c r="I218" s="5"/>
      <c r="J218" s="5"/>
      <c r="K218" s="5"/>
    </row>
    <row r="219" spans="1:11" s="56" customFormat="1" x14ac:dyDescent="0.3">
      <c r="A219" s="89" t="s">
        <v>131</v>
      </c>
      <c r="B219" s="89" t="s">
        <v>40</v>
      </c>
      <c r="C219" s="89"/>
      <c r="D219" s="89"/>
      <c r="E219" s="28" t="s">
        <v>40</v>
      </c>
      <c r="F219" s="5"/>
      <c r="G219" s="5"/>
      <c r="H219" s="5"/>
      <c r="I219" s="5"/>
      <c r="J219" s="5"/>
      <c r="K219" s="5"/>
    </row>
    <row r="220" spans="1:11" s="56" customFormat="1" ht="28.2" customHeight="1" x14ac:dyDescent="0.3">
      <c r="A220" s="83" t="s">
        <v>132</v>
      </c>
      <c r="B220" s="83" t="s">
        <v>42</v>
      </c>
      <c r="C220" s="83"/>
      <c r="D220" s="83"/>
      <c r="E220" s="28" t="s">
        <v>42</v>
      </c>
      <c r="F220" s="5"/>
      <c r="G220" s="5"/>
      <c r="H220" s="5"/>
      <c r="I220" s="5"/>
      <c r="J220" s="5"/>
      <c r="K220" s="5"/>
    </row>
    <row r="221" spans="1:11" s="56" customFormat="1" ht="33" customHeight="1" x14ac:dyDescent="0.3">
      <c r="A221" s="89" t="s">
        <v>133</v>
      </c>
      <c r="B221" s="89" t="s">
        <v>38</v>
      </c>
      <c r="C221" s="89"/>
      <c r="D221" s="89"/>
      <c r="E221" s="28" t="s">
        <v>38</v>
      </c>
      <c r="F221" s="5"/>
      <c r="G221" s="5"/>
      <c r="H221" s="5"/>
      <c r="I221" s="5"/>
      <c r="J221" s="5"/>
      <c r="K221" s="5"/>
    </row>
    <row r="222" spans="1:11" s="56" customFormat="1" ht="46.95" customHeight="1" x14ac:dyDescent="0.3">
      <c r="A222" s="83" t="s">
        <v>134</v>
      </c>
      <c r="B222" s="83" t="s">
        <v>40</v>
      </c>
      <c r="C222" s="83"/>
      <c r="D222" s="83"/>
      <c r="E222" s="28" t="s">
        <v>40</v>
      </c>
      <c r="F222" s="5"/>
      <c r="G222" s="5"/>
      <c r="H222" s="5"/>
      <c r="I222" s="5"/>
      <c r="J222" s="5"/>
      <c r="K222" s="5"/>
    </row>
    <row r="223" spans="1:11" s="56" customFormat="1" ht="42" customHeight="1" x14ac:dyDescent="0.3">
      <c r="A223" s="89" t="s">
        <v>135</v>
      </c>
      <c r="B223" s="89" t="s">
        <v>40</v>
      </c>
      <c r="C223" s="89"/>
      <c r="D223" s="89"/>
      <c r="E223" s="28" t="s">
        <v>40</v>
      </c>
      <c r="F223" s="5"/>
      <c r="G223" s="5"/>
      <c r="H223" s="5"/>
      <c r="I223" s="5"/>
      <c r="J223" s="5"/>
      <c r="K223" s="5"/>
    </row>
    <row r="224" spans="1:11" s="56" customFormat="1" ht="39" customHeight="1" x14ac:dyDescent="0.3">
      <c r="A224" s="83" t="s">
        <v>136</v>
      </c>
      <c r="B224" s="83" t="s">
        <v>38</v>
      </c>
      <c r="C224" s="83"/>
      <c r="D224" s="83"/>
      <c r="E224" s="28" t="s">
        <v>38</v>
      </c>
      <c r="F224" s="5"/>
      <c r="G224" s="5"/>
      <c r="H224" s="5"/>
      <c r="I224" s="5"/>
      <c r="J224" s="5"/>
      <c r="K224" s="5"/>
    </row>
    <row r="225" spans="1:11" s="56" customFormat="1" ht="22.95" customHeight="1" x14ac:dyDescent="0.3">
      <c r="A225" s="89" t="s">
        <v>137</v>
      </c>
      <c r="B225" s="89" t="s">
        <v>42</v>
      </c>
      <c r="C225" s="89"/>
      <c r="D225" s="89"/>
      <c r="E225" s="28" t="s">
        <v>42</v>
      </c>
      <c r="F225" s="5"/>
      <c r="G225" s="5"/>
      <c r="H225" s="5"/>
      <c r="I225" s="5"/>
      <c r="J225" s="5"/>
      <c r="K225" s="5"/>
    </row>
    <row r="226" spans="1:11" s="56" customFormat="1" x14ac:dyDescent="0.3">
      <c r="A226" s="83" t="s">
        <v>138</v>
      </c>
      <c r="B226" s="83" t="s">
        <v>40</v>
      </c>
      <c r="C226" s="83"/>
      <c r="D226" s="83"/>
      <c r="E226" s="28" t="s">
        <v>40</v>
      </c>
      <c r="F226" s="5"/>
      <c r="G226" s="5"/>
      <c r="H226" s="5"/>
      <c r="I226" s="5"/>
      <c r="J226" s="5"/>
      <c r="K226" s="5"/>
    </row>
    <row r="227" spans="1:11" s="56" customFormat="1" ht="25.2" customHeight="1" x14ac:dyDescent="0.3">
      <c r="A227" s="89" t="s">
        <v>139</v>
      </c>
      <c r="B227" s="89" t="s">
        <v>38</v>
      </c>
      <c r="C227" s="89"/>
      <c r="D227" s="89"/>
      <c r="E227" s="28" t="s">
        <v>38</v>
      </c>
      <c r="F227" s="5"/>
      <c r="G227" s="5"/>
      <c r="H227" s="5"/>
      <c r="I227" s="5"/>
      <c r="J227" s="5"/>
      <c r="K227" s="5"/>
    </row>
    <row r="228" spans="1:11" s="56" customFormat="1" ht="58.2" customHeight="1" x14ac:dyDescent="0.3">
      <c r="A228" s="89" t="s">
        <v>140</v>
      </c>
      <c r="B228" s="89" t="s">
        <v>40</v>
      </c>
      <c r="C228" s="89"/>
      <c r="D228" s="89"/>
      <c r="E228" s="28" t="s">
        <v>40</v>
      </c>
      <c r="F228" s="5"/>
      <c r="G228" s="5"/>
      <c r="H228" s="5"/>
      <c r="I228" s="5"/>
      <c r="J228" s="5"/>
      <c r="K228" s="5"/>
    </row>
    <row r="229" spans="1:11" s="56" customFormat="1" ht="30" customHeight="1" x14ac:dyDescent="0.3">
      <c r="A229" s="83" t="s">
        <v>141</v>
      </c>
      <c r="B229" s="83" t="s">
        <v>40</v>
      </c>
      <c r="C229" s="83"/>
      <c r="D229" s="83"/>
      <c r="E229" s="28" t="s">
        <v>40</v>
      </c>
      <c r="F229" s="5"/>
      <c r="G229" s="5"/>
      <c r="H229" s="5"/>
      <c r="I229" s="5"/>
      <c r="J229" s="5"/>
      <c r="K229" s="5"/>
    </row>
    <row r="230" spans="1:11" s="56" customFormat="1" ht="47.4" customHeight="1" x14ac:dyDescent="0.3">
      <c r="A230" s="89" t="s">
        <v>142</v>
      </c>
      <c r="B230" s="89" t="s">
        <v>40</v>
      </c>
      <c r="C230" s="89"/>
      <c r="D230" s="89"/>
      <c r="E230" s="28" t="s">
        <v>40</v>
      </c>
      <c r="F230" s="5"/>
      <c r="G230" s="5"/>
      <c r="H230" s="5"/>
      <c r="I230" s="5"/>
      <c r="J230" s="5"/>
      <c r="K230" s="5"/>
    </row>
    <row r="231" spans="1:11" s="56" customFormat="1" x14ac:dyDescent="0.3">
      <c r="A231" s="83" t="s">
        <v>143</v>
      </c>
      <c r="B231" s="83" t="s">
        <v>40</v>
      </c>
      <c r="C231" s="83"/>
      <c r="D231" s="83"/>
      <c r="E231" s="28" t="s">
        <v>40</v>
      </c>
      <c r="F231" s="5"/>
      <c r="G231" s="5"/>
      <c r="H231" s="5"/>
      <c r="I231" s="5"/>
      <c r="J231" s="5"/>
      <c r="K231" s="5"/>
    </row>
    <row r="232" spans="1:11" s="56" customFormat="1" ht="28.95" customHeight="1" x14ac:dyDescent="0.3">
      <c r="A232" s="89" t="s">
        <v>144</v>
      </c>
      <c r="B232" s="89" t="s">
        <v>38</v>
      </c>
      <c r="C232" s="89"/>
      <c r="D232" s="89"/>
      <c r="E232" s="28" t="s">
        <v>38</v>
      </c>
      <c r="F232" s="5"/>
      <c r="G232" s="5"/>
      <c r="H232" s="5"/>
      <c r="I232" s="5"/>
      <c r="J232" s="5"/>
      <c r="K232" s="5"/>
    </row>
    <row r="233" spans="1:11" s="56" customFormat="1" ht="39" customHeight="1" x14ac:dyDescent="0.3">
      <c r="A233" s="83" t="s">
        <v>145</v>
      </c>
      <c r="B233" s="83" t="s">
        <v>38</v>
      </c>
      <c r="C233" s="83"/>
      <c r="D233" s="83"/>
      <c r="E233" s="28" t="s">
        <v>38</v>
      </c>
      <c r="F233" s="5"/>
      <c r="G233" s="5"/>
      <c r="H233" s="5"/>
      <c r="I233" s="5"/>
      <c r="J233" s="5"/>
      <c r="K233" s="5"/>
    </row>
    <row r="234" spans="1:11" s="56" customFormat="1" ht="72.599999999999994" customHeight="1" x14ac:dyDescent="0.3">
      <c r="A234" s="89" t="s">
        <v>146</v>
      </c>
      <c r="B234" s="89" t="s">
        <v>42</v>
      </c>
      <c r="C234" s="89"/>
      <c r="D234" s="89"/>
      <c r="E234" s="28" t="s">
        <v>42</v>
      </c>
      <c r="F234" s="5"/>
      <c r="G234" s="5"/>
      <c r="H234" s="5"/>
      <c r="I234" s="5"/>
      <c r="J234" s="5"/>
      <c r="K234" s="5"/>
    </row>
    <row r="235" spans="1:11" s="56" customFormat="1" ht="266.39999999999998" customHeight="1" x14ac:dyDescent="0.3">
      <c r="A235" s="83" t="s">
        <v>147</v>
      </c>
      <c r="B235" s="83" t="s">
        <v>42</v>
      </c>
      <c r="C235" s="83"/>
      <c r="D235" s="83"/>
      <c r="E235" s="28" t="s">
        <v>42</v>
      </c>
      <c r="F235" s="5"/>
      <c r="G235" s="5"/>
      <c r="H235" s="5"/>
      <c r="I235" s="5"/>
      <c r="J235" s="5"/>
      <c r="K235" s="5"/>
    </row>
    <row r="236" spans="1:11" s="56" customFormat="1" ht="20.399999999999999" customHeight="1" x14ac:dyDescent="0.3">
      <c r="A236" s="89" t="s">
        <v>148</v>
      </c>
      <c r="B236" s="89" t="s">
        <v>9</v>
      </c>
      <c r="C236" s="89"/>
      <c r="D236" s="89"/>
      <c r="E236" s="28" t="s">
        <v>9</v>
      </c>
      <c r="F236" s="5"/>
      <c r="G236" s="5"/>
      <c r="H236" s="5"/>
      <c r="I236" s="5"/>
      <c r="J236" s="5"/>
      <c r="K236" s="5"/>
    </row>
    <row r="237" spans="1:11" s="56" customFormat="1" ht="43.2" customHeight="1" x14ac:dyDescent="0.3">
      <c r="A237" s="83" t="s">
        <v>149</v>
      </c>
      <c r="B237" s="83" t="s">
        <v>40</v>
      </c>
      <c r="C237" s="83"/>
      <c r="D237" s="83"/>
      <c r="E237" s="28" t="s">
        <v>40</v>
      </c>
      <c r="F237" s="5"/>
      <c r="G237" s="5"/>
      <c r="H237" s="5"/>
      <c r="I237" s="5"/>
      <c r="J237" s="5"/>
      <c r="K237" s="5"/>
    </row>
    <row r="238" spans="1:11" s="56" customFormat="1" ht="37.950000000000003" customHeight="1" x14ac:dyDescent="0.3">
      <c r="A238" s="89" t="s">
        <v>150</v>
      </c>
      <c r="B238" s="89" t="s">
        <v>41</v>
      </c>
      <c r="C238" s="89"/>
      <c r="D238" s="89"/>
      <c r="E238" s="28" t="s">
        <v>41</v>
      </c>
      <c r="F238" s="5"/>
      <c r="G238" s="5"/>
      <c r="H238" s="5"/>
      <c r="I238" s="5"/>
      <c r="J238" s="5"/>
      <c r="K238" s="5"/>
    </row>
    <row r="239" spans="1:11" s="56" customFormat="1" ht="36" customHeight="1" x14ac:dyDescent="0.3">
      <c r="A239" s="83" t="s">
        <v>151</v>
      </c>
      <c r="B239" s="83" t="s">
        <v>40</v>
      </c>
      <c r="C239" s="83"/>
      <c r="D239" s="83"/>
      <c r="E239" s="28" t="s">
        <v>40</v>
      </c>
      <c r="F239" s="5"/>
      <c r="G239" s="5"/>
      <c r="H239" s="5"/>
      <c r="I239" s="5"/>
      <c r="J239" s="5"/>
      <c r="K239" s="5"/>
    </row>
    <row r="240" spans="1:11" s="56" customFormat="1" ht="19.2" customHeight="1" x14ac:dyDescent="0.3">
      <c r="A240" s="89" t="s">
        <v>152</v>
      </c>
      <c r="B240" s="89" t="s">
        <v>38</v>
      </c>
      <c r="C240" s="89"/>
      <c r="D240" s="89"/>
      <c r="E240" s="28" t="s">
        <v>38</v>
      </c>
      <c r="F240" s="5"/>
      <c r="G240" s="5"/>
      <c r="H240" s="5"/>
      <c r="I240" s="5"/>
      <c r="J240" s="5"/>
      <c r="K240" s="5"/>
    </row>
    <row r="241" spans="1:11" s="56" customFormat="1" x14ac:dyDescent="0.3">
      <c r="A241" s="83" t="s">
        <v>153</v>
      </c>
      <c r="B241" s="83" t="s">
        <v>40</v>
      </c>
      <c r="C241" s="83"/>
      <c r="D241" s="83"/>
      <c r="E241" s="28" t="s">
        <v>40</v>
      </c>
      <c r="F241" s="5"/>
      <c r="G241" s="5"/>
      <c r="H241" s="5"/>
      <c r="I241" s="5"/>
      <c r="J241" s="5"/>
      <c r="K241" s="5"/>
    </row>
    <row r="242" spans="1:11" s="56" customFormat="1" x14ac:dyDescent="0.3">
      <c r="A242" s="89" t="s">
        <v>154</v>
      </c>
      <c r="B242" s="89" t="s">
        <v>40</v>
      </c>
      <c r="C242" s="89"/>
      <c r="D242" s="89"/>
      <c r="E242" s="28" t="s">
        <v>40</v>
      </c>
      <c r="F242" s="5"/>
      <c r="G242" s="5"/>
      <c r="H242" s="5"/>
      <c r="I242" s="5"/>
      <c r="J242" s="5"/>
      <c r="K242" s="5"/>
    </row>
    <row r="243" spans="1:11" x14ac:dyDescent="0.3">
      <c r="A243" s="9"/>
      <c r="B243" s="2"/>
      <c r="C243" s="5"/>
      <c r="D243" s="5"/>
      <c r="E243" s="5"/>
      <c r="F243" s="5"/>
      <c r="G243" s="5"/>
      <c r="H243" s="5"/>
      <c r="I243" s="5"/>
      <c r="J243" s="5"/>
      <c r="K243" s="5"/>
    </row>
    <row r="244" spans="1:11" s="56" customFormat="1" ht="34.200000000000003" customHeight="1" x14ac:dyDescent="0.3">
      <c r="A244" s="9"/>
      <c r="B244" s="2"/>
      <c r="C244" s="5"/>
      <c r="D244" s="5"/>
      <c r="E244" s="5"/>
      <c r="F244" s="5"/>
      <c r="G244" s="5"/>
      <c r="H244" s="5"/>
      <c r="I244" s="5"/>
      <c r="J244" s="5"/>
      <c r="K244" s="5"/>
    </row>
    <row r="245" spans="1:11" x14ac:dyDescent="0.3">
      <c r="A245" s="9"/>
      <c r="B245" s="2"/>
      <c r="C245" s="5"/>
      <c r="D245" s="5"/>
      <c r="E245" s="5"/>
      <c r="F245" s="5"/>
      <c r="G245" s="5"/>
      <c r="H245" s="5"/>
      <c r="I245" s="5"/>
      <c r="J245" s="5"/>
      <c r="K245" s="5"/>
    </row>
    <row r="246" spans="1:11" x14ac:dyDescent="0.3">
      <c r="A246" s="49" t="s">
        <v>588</v>
      </c>
      <c r="B246" s="2"/>
      <c r="C246" s="5"/>
      <c r="D246" s="5"/>
      <c r="E246" s="5"/>
      <c r="F246" s="5"/>
      <c r="G246" s="5"/>
      <c r="H246" s="5"/>
      <c r="I246" s="5"/>
      <c r="J246" s="5"/>
      <c r="K246" s="5"/>
    </row>
    <row r="247" spans="1:11" x14ac:dyDescent="0.3">
      <c r="A247" s="9"/>
      <c r="B247" s="2"/>
      <c r="C247" s="5"/>
      <c r="D247" s="5"/>
      <c r="E247" s="5"/>
      <c r="F247" s="5"/>
      <c r="G247" s="5"/>
      <c r="H247" s="5"/>
      <c r="I247" s="5"/>
      <c r="J247" s="5"/>
      <c r="K247" s="5"/>
    </row>
    <row r="248" spans="1:11" x14ac:dyDescent="0.3">
      <c r="A248" s="9"/>
      <c r="B248" s="2"/>
      <c r="C248" s="5"/>
      <c r="D248" s="5"/>
      <c r="E248" s="5"/>
      <c r="F248" s="5"/>
      <c r="G248" s="5"/>
      <c r="H248" s="5"/>
      <c r="I248" s="5"/>
      <c r="J248" s="5"/>
      <c r="K248" s="5"/>
    </row>
  </sheetData>
  <sheetProtection password="D1B1" sheet="1" objects="1" scenarios="1"/>
  <mergeCells count="72">
    <mergeCell ref="A238:D238"/>
    <mergeCell ref="A239:D239"/>
    <mergeCell ref="A240:D240"/>
    <mergeCell ref="A241:D241"/>
    <mergeCell ref="A242:D242"/>
    <mergeCell ref="A237:D237"/>
    <mergeCell ref="A226:D226"/>
    <mergeCell ref="A227:D227"/>
    <mergeCell ref="A228:D228"/>
    <mergeCell ref="A229:D229"/>
    <mergeCell ref="A230:D230"/>
    <mergeCell ref="A231:D231"/>
    <mergeCell ref="A232:D232"/>
    <mergeCell ref="A233:D233"/>
    <mergeCell ref="A234:D234"/>
    <mergeCell ref="A235:D235"/>
    <mergeCell ref="A236:D236"/>
    <mergeCell ref="A225:D225"/>
    <mergeCell ref="A214:D214"/>
    <mergeCell ref="A215:D215"/>
    <mergeCell ref="A216:D216"/>
    <mergeCell ref="A217:D217"/>
    <mergeCell ref="A218:D218"/>
    <mergeCell ref="A219:D219"/>
    <mergeCell ref="A220:D220"/>
    <mergeCell ref="A221:D221"/>
    <mergeCell ref="A222:D222"/>
    <mergeCell ref="A223:D223"/>
    <mergeCell ref="A224:D224"/>
    <mergeCell ref="A213:D213"/>
    <mergeCell ref="A202:D202"/>
    <mergeCell ref="A203:D203"/>
    <mergeCell ref="A204:D204"/>
    <mergeCell ref="A205:D205"/>
    <mergeCell ref="A206:D206"/>
    <mergeCell ref="A207:D207"/>
    <mergeCell ref="A208:D208"/>
    <mergeCell ref="A209:D209"/>
    <mergeCell ref="A210:D210"/>
    <mergeCell ref="A211:D211"/>
    <mergeCell ref="A212:D212"/>
    <mergeCell ref="A201:D201"/>
    <mergeCell ref="A190:D190"/>
    <mergeCell ref="A191:D191"/>
    <mergeCell ref="A192:D192"/>
    <mergeCell ref="A193:D193"/>
    <mergeCell ref="A194:D194"/>
    <mergeCell ref="A195:D195"/>
    <mergeCell ref="A196:D196"/>
    <mergeCell ref="A197:D197"/>
    <mergeCell ref="A198:D198"/>
    <mergeCell ref="A199:D199"/>
    <mergeCell ref="A200:D200"/>
    <mergeCell ref="A189:D189"/>
    <mergeCell ref="A178:C178"/>
    <mergeCell ref="A179:C179"/>
    <mergeCell ref="A180:C180"/>
    <mergeCell ref="A181:C181"/>
    <mergeCell ref="A182:C182"/>
    <mergeCell ref="A183:D183"/>
    <mergeCell ref="A184:D184"/>
    <mergeCell ref="A185:D185"/>
    <mergeCell ref="A186:D186"/>
    <mergeCell ref="A187:D187"/>
    <mergeCell ref="A188:D188"/>
    <mergeCell ref="A177:C177"/>
    <mergeCell ref="A6:C6"/>
    <mergeCell ref="B22:K22"/>
    <mergeCell ref="B150:B151"/>
    <mergeCell ref="C150:K150"/>
    <mergeCell ref="C151:K151"/>
    <mergeCell ref="A176:D176"/>
  </mergeCells>
  <pageMargins left="0.7" right="0.7" top="0.75" bottom="0.75" header="0.3" footer="0.3"/>
  <pageSetup paperSize="9"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14"/>
  <sheetViews>
    <sheetView showGridLines="0" topLeftCell="A283" zoomScale="80" zoomScaleNormal="80" workbookViewId="0">
      <selection activeCell="G296" sqref="G296"/>
    </sheetView>
  </sheetViews>
  <sheetFormatPr defaultColWidth="45.5546875" defaultRowHeight="14.4" x14ac:dyDescent="0.3"/>
  <cols>
    <col min="1" max="1" width="53.44140625" style="58" customWidth="1"/>
    <col min="2" max="2" width="34.33203125" style="59" customWidth="1"/>
    <col min="3" max="5" width="12.6640625" style="56" customWidth="1"/>
    <col min="6" max="6" width="19.109375" style="56" customWidth="1"/>
    <col min="7" max="11" width="12.6640625" style="56" customWidth="1"/>
    <col min="12" max="16384" width="45.5546875" style="57"/>
  </cols>
  <sheetData>
    <row r="1" spans="1:12" s="56" customFormat="1" ht="34.200000000000003" customHeight="1" x14ac:dyDescent="0.3">
      <c r="A1" s="9"/>
      <c r="B1" s="2"/>
      <c r="C1" s="5"/>
      <c r="D1" s="5"/>
      <c r="E1" s="5"/>
      <c r="F1" s="5"/>
      <c r="G1" s="5"/>
      <c r="H1" s="5"/>
      <c r="I1" s="5"/>
      <c r="J1" s="5"/>
      <c r="K1" s="5"/>
    </row>
    <row r="2" spans="1:12" x14ac:dyDescent="0.3">
      <c r="A2" s="9"/>
      <c r="B2" s="2"/>
      <c r="C2" s="5"/>
      <c r="D2" s="5"/>
      <c r="E2" s="5"/>
      <c r="F2" s="5"/>
      <c r="G2" s="5"/>
      <c r="H2" s="5"/>
      <c r="I2" s="5"/>
      <c r="J2" s="5"/>
      <c r="K2" s="5"/>
    </row>
    <row r="3" spans="1:12" s="56" customFormat="1" x14ac:dyDescent="0.3">
      <c r="A3" s="13" t="s">
        <v>531</v>
      </c>
      <c r="B3" s="14"/>
      <c r="C3" s="15"/>
      <c r="D3" s="15"/>
      <c r="E3" s="15"/>
      <c r="F3" s="15"/>
      <c r="G3" s="15"/>
      <c r="H3" s="15"/>
      <c r="I3" s="15"/>
      <c r="J3" s="15"/>
      <c r="K3" s="15"/>
    </row>
    <row r="4" spans="1:12" x14ac:dyDescent="0.3">
      <c r="A4" s="9"/>
      <c r="B4" s="2"/>
      <c r="C4" s="5"/>
      <c r="D4" s="5"/>
      <c r="E4" s="5"/>
      <c r="F4" s="5"/>
      <c r="G4" s="5"/>
      <c r="H4" s="5"/>
      <c r="I4" s="5"/>
      <c r="J4" s="5"/>
      <c r="K4" s="5"/>
    </row>
    <row r="5" spans="1:12" x14ac:dyDescent="0.3">
      <c r="A5" s="9"/>
      <c r="B5" s="2"/>
      <c r="C5" s="5"/>
      <c r="D5" s="5"/>
      <c r="E5" s="5"/>
      <c r="F5" s="5"/>
      <c r="G5" s="5"/>
      <c r="H5" s="5"/>
      <c r="I5" s="5"/>
      <c r="J5" s="5"/>
      <c r="K5" s="5"/>
    </row>
    <row r="6" spans="1:12" s="56" customFormat="1" ht="86.4" customHeight="1" x14ac:dyDescent="0.3">
      <c r="A6" s="18" t="s">
        <v>155</v>
      </c>
      <c r="B6" s="25" t="s">
        <v>533</v>
      </c>
      <c r="C6" s="91" t="s">
        <v>532</v>
      </c>
      <c r="D6" s="91"/>
      <c r="E6" s="91"/>
      <c r="F6" s="91"/>
      <c r="G6" s="91"/>
      <c r="H6" s="91"/>
      <c r="I6" s="91"/>
      <c r="J6" s="91"/>
      <c r="K6" s="91"/>
    </row>
    <row r="7" spans="1:12" x14ac:dyDescent="0.3">
      <c r="A7" s="9"/>
      <c r="B7" s="2"/>
      <c r="C7" s="5"/>
      <c r="D7" s="5"/>
      <c r="E7" s="5"/>
      <c r="F7" s="5"/>
      <c r="G7" s="5"/>
      <c r="H7" s="5"/>
      <c r="I7" s="5"/>
      <c r="J7" s="5"/>
      <c r="K7" s="5"/>
    </row>
    <row r="8" spans="1:12" s="56" customFormat="1" x14ac:dyDescent="0.3">
      <c r="A8" s="9" t="s">
        <v>156</v>
      </c>
      <c r="B8" s="2"/>
      <c r="C8" s="5"/>
      <c r="D8" s="5"/>
      <c r="E8" s="5"/>
      <c r="F8" s="5"/>
      <c r="G8" s="5"/>
      <c r="H8" s="5"/>
      <c r="I8" s="5"/>
      <c r="J8" s="5"/>
      <c r="K8" s="5"/>
    </row>
    <row r="9" spans="1:12" s="56" customFormat="1" x14ac:dyDescent="0.3">
      <c r="A9" s="9" t="s">
        <v>1</v>
      </c>
      <c r="B9" s="2"/>
      <c r="C9" s="5"/>
      <c r="D9" s="5"/>
      <c r="E9" s="5"/>
      <c r="F9" s="5"/>
      <c r="G9" s="5"/>
      <c r="H9" s="5"/>
      <c r="I9" s="5"/>
      <c r="J9" s="5"/>
      <c r="K9" s="5"/>
    </row>
    <row r="10" spans="1:12" s="56" customFormat="1" x14ac:dyDescent="0.3">
      <c r="A10" s="9" t="s">
        <v>21</v>
      </c>
      <c r="B10" s="2"/>
      <c r="C10" s="5"/>
      <c r="D10" s="5"/>
      <c r="E10" s="5"/>
      <c r="F10" s="5"/>
      <c r="G10" s="5"/>
      <c r="H10" s="5"/>
      <c r="I10" s="5"/>
      <c r="J10" s="5"/>
      <c r="K10" s="5"/>
      <c r="L10" s="74"/>
    </row>
    <row r="11" spans="1:12" s="56" customFormat="1" x14ac:dyDescent="0.3">
      <c r="A11" s="9"/>
      <c r="B11" s="2"/>
      <c r="C11" s="5" t="s">
        <v>22</v>
      </c>
      <c r="D11" s="5" t="s">
        <v>4</v>
      </c>
      <c r="E11" s="5"/>
      <c r="F11" s="5"/>
      <c r="G11" s="5"/>
      <c r="H11" s="5"/>
      <c r="I11" s="5"/>
      <c r="J11" s="5"/>
      <c r="K11" s="5"/>
    </row>
    <row r="12" spans="1:12" s="56" customFormat="1" ht="29.4" thickBot="1" x14ac:dyDescent="0.35">
      <c r="A12" s="18" t="s">
        <v>534</v>
      </c>
      <c r="B12" s="37" t="s">
        <v>535</v>
      </c>
      <c r="C12" s="20"/>
      <c r="D12" s="20" t="s">
        <v>157</v>
      </c>
      <c r="E12" s="20">
        <v>2</v>
      </c>
      <c r="F12" s="20">
        <v>3</v>
      </c>
      <c r="G12" s="20">
        <v>4</v>
      </c>
      <c r="H12" s="20" t="s">
        <v>158</v>
      </c>
      <c r="I12" s="20" t="s">
        <v>34</v>
      </c>
      <c r="J12" s="5"/>
      <c r="K12" s="5"/>
    </row>
    <row r="13" spans="1:12" s="56" customFormat="1" ht="15" thickBot="1" x14ac:dyDescent="0.35">
      <c r="A13" s="9" t="s">
        <v>5</v>
      </c>
      <c r="B13" s="2"/>
      <c r="C13" s="5"/>
      <c r="D13" s="69">
        <v>0.19</v>
      </c>
      <c r="E13" s="70">
        <v>0.15</v>
      </c>
      <c r="F13" s="6">
        <v>0.26</v>
      </c>
      <c r="G13" s="6">
        <v>0.17</v>
      </c>
      <c r="H13" s="6">
        <v>0.15</v>
      </c>
      <c r="I13" s="6">
        <v>0.08</v>
      </c>
      <c r="J13" s="5"/>
      <c r="K13" s="5"/>
    </row>
    <row r="14" spans="1:12" s="56" customFormat="1" ht="15" thickBot="1" x14ac:dyDescent="0.35">
      <c r="A14" s="9" t="s">
        <v>159</v>
      </c>
      <c r="B14" s="2"/>
      <c r="C14" s="5">
        <v>118</v>
      </c>
      <c r="D14" s="71">
        <v>0.36</v>
      </c>
      <c r="E14" s="6">
        <v>0.14000000000000001</v>
      </c>
      <c r="F14" s="6">
        <v>0.27</v>
      </c>
      <c r="G14" s="6">
        <v>0.1</v>
      </c>
      <c r="H14" s="6">
        <v>0.04</v>
      </c>
      <c r="I14" s="6">
        <v>0.08</v>
      </c>
      <c r="J14" s="5"/>
      <c r="K14" s="5"/>
    </row>
    <row r="15" spans="1:12" s="56" customFormat="1" x14ac:dyDescent="0.3">
      <c r="A15" s="9" t="s">
        <v>160</v>
      </c>
      <c r="B15" s="2"/>
      <c r="C15" s="5">
        <v>118</v>
      </c>
      <c r="D15" s="6">
        <v>0.22</v>
      </c>
      <c r="E15" s="6">
        <v>0.19</v>
      </c>
      <c r="F15" s="6">
        <v>0.24</v>
      </c>
      <c r="G15" s="6">
        <v>0.14000000000000001</v>
      </c>
      <c r="H15" s="6">
        <v>0.15</v>
      </c>
      <c r="I15" s="6">
        <v>0.06</v>
      </c>
      <c r="J15" s="5"/>
      <c r="K15" s="5"/>
    </row>
    <row r="16" spans="1:12" s="56" customFormat="1" ht="15" thickBot="1" x14ac:dyDescent="0.35">
      <c r="A16" s="9" t="s">
        <v>161</v>
      </c>
      <c r="B16" s="2"/>
      <c r="C16" s="5">
        <v>118</v>
      </c>
      <c r="D16" s="6">
        <v>0.11</v>
      </c>
      <c r="E16" s="6">
        <v>0.16</v>
      </c>
      <c r="F16" s="6">
        <v>0.25</v>
      </c>
      <c r="G16" s="6">
        <v>0.22</v>
      </c>
      <c r="H16" s="6">
        <v>0.16</v>
      </c>
      <c r="I16" s="6">
        <v>0.1</v>
      </c>
      <c r="J16" s="5"/>
      <c r="K16" s="5"/>
    </row>
    <row r="17" spans="1:11" s="56" customFormat="1" ht="15" thickBot="1" x14ac:dyDescent="0.35">
      <c r="A17" s="9" t="s">
        <v>162</v>
      </c>
      <c r="B17" s="2"/>
      <c r="C17" s="5">
        <v>117</v>
      </c>
      <c r="D17" s="6">
        <v>0.11</v>
      </c>
      <c r="E17" s="6">
        <v>0.1</v>
      </c>
      <c r="F17" s="6">
        <v>0.26</v>
      </c>
      <c r="G17" s="69">
        <v>0.26</v>
      </c>
      <c r="H17" s="70">
        <v>0.21</v>
      </c>
      <c r="I17" s="6">
        <v>0.06</v>
      </c>
      <c r="J17" s="5"/>
      <c r="K17" s="5"/>
    </row>
    <row r="18" spans="1:11" s="56" customFormat="1" x14ac:dyDescent="0.3">
      <c r="A18" s="9" t="s">
        <v>163</v>
      </c>
      <c r="B18" s="2"/>
      <c r="C18" s="5">
        <v>117</v>
      </c>
      <c r="D18" s="6">
        <v>0.16</v>
      </c>
      <c r="E18" s="6">
        <v>0.14000000000000001</v>
      </c>
      <c r="F18" s="6">
        <v>0.28999999999999998</v>
      </c>
      <c r="G18" s="6">
        <v>0.15</v>
      </c>
      <c r="H18" s="6">
        <v>0.17</v>
      </c>
      <c r="I18" s="6">
        <v>0.09</v>
      </c>
      <c r="J18" s="5"/>
      <c r="K18" s="5"/>
    </row>
    <row r="19" spans="1:11" x14ac:dyDescent="0.3">
      <c r="A19" s="9"/>
      <c r="B19" s="2"/>
      <c r="C19" s="5"/>
      <c r="D19" s="5"/>
      <c r="E19" s="5"/>
      <c r="F19" s="5"/>
      <c r="G19" s="5"/>
      <c r="H19" s="5"/>
      <c r="I19" s="5"/>
      <c r="J19" s="5"/>
      <c r="K19" s="5"/>
    </row>
    <row r="20" spans="1:11" x14ac:dyDescent="0.3">
      <c r="A20" s="9"/>
      <c r="B20" s="2"/>
      <c r="C20" s="5"/>
      <c r="D20" s="5"/>
      <c r="E20" s="5"/>
      <c r="F20" s="5"/>
      <c r="G20" s="5"/>
      <c r="H20" s="5"/>
      <c r="I20" s="5"/>
      <c r="J20" s="5"/>
      <c r="K20" s="5"/>
    </row>
    <row r="21" spans="1:11" x14ac:dyDescent="0.3">
      <c r="A21" s="9"/>
      <c r="B21" s="2"/>
      <c r="C21" s="5"/>
      <c r="D21" s="5"/>
      <c r="E21" s="5"/>
      <c r="F21" s="5"/>
      <c r="G21" s="5"/>
      <c r="H21" s="5"/>
      <c r="I21" s="5"/>
      <c r="J21" s="5"/>
      <c r="K21" s="5"/>
    </row>
    <row r="22" spans="1:11" x14ac:dyDescent="0.3">
      <c r="A22" s="9"/>
      <c r="B22" s="2"/>
      <c r="C22" s="5"/>
      <c r="D22" s="5"/>
      <c r="E22" s="5"/>
      <c r="F22" s="5"/>
      <c r="G22" s="5"/>
      <c r="H22" s="5"/>
      <c r="I22" s="5"/>
      <c r="J22" s="5"/>
      <c r="K22" s="5"/>
    </row>
    <row r="23" spans="1:11" x14ac:dyDescent="0.3">
      <c r="A23" s="9"/>
      <c r="B23" s="2"/>
      <c r="C23" s="5"/>
      <c r="D23" s="5"/>
      <c r="E23" s="5"/>
      <c r="F23" s="5"/>
      <c r="G23" s="5"/>
      <c r="H23" s="5"/>
      <c r="I23" s="5"/>
      <c r="J23" s="5"/>
      <c r="K23" s="5"/>
    </row>
    <row r="24" spans="1:11" s="56" customFormat="1" x14ac:dyDescent="0.3">
      <c r="A24" s="9" t="s">
        <v>164</v>
      </c>
      <c r="B24" s="2"/>
      <c r="C24" s="5"/>
      <c r="D24" s="5"/>
      <c r="E24" s="5"/>
      <c r="F24" s="5"/>
      <c r="G24" s="5"/>
      <c r="H24" s="5"/>
      <c r="I24" s="5"/>
      <c r="J24" s="5"/>
      <c r="K24" s="5"/>
    </row>
    <row r="25" spans="1:11" s="56" customFormat="1" ht="28.8" x14ac:dyDescent="0.3">
      <c r="A25" s="18" t="s">
        <v>536</v>
      </c>
      <c r="B25" s="37" t="s">
        <v>535</v>
      </c>
      <c r="C25" s="5"/>
      <c r="D25" s="5"/>
      <c r="E25" s="5"/>
      <c r="F25" s="5"/>
      <c r="G25" s="5"/>
      <c r="H25" s="5"/>
      <c r="I25" s="5"/>
      <c r="J25" s="5"/>
      <c r="K25" s="5"/>
    </row>
    <row r="26" spans="1:11" s="56" customFormat="1" x14ac:dyDescent="0.3">
      <c r="A26" s="9" t="s">
        <v>165</v>
      </c>
      <c r="B26" s="2"/>
      <c r="C26" s="5"/>
      <c r="D26" s="5"/>
      <c r="E26" s="5"/>
      <c r="F26" s="5"/>
      <c r="G26" s="5"/>
      <c r="H26" s="5"/>
      <c r="I26" s="5"/>
      <c r="J26" s="5"/>
      <c r="K26" s="5"/>
    </row>
    <row r="27" spans="1:11" s="56" customFormat="1" x14ac:dyDescent="0.3">
      <c r="A27" s="9" t="s">
        <v>166</v>
      </c>
      <c r="B27" s="2"/>
      <c r="C27" s="5"/>
      <c r="D27" s="5"/>
      <c r="E27" s="5"/>
      <c r="F27" s="5"/>
      <c r="G27" s="5"/>
      <c r="H27" s="5"/>
      <c r="I27" s="5"/>
      <c r="J27" s="5"/>
      <c r="K27" s="5"/>
    </row>
    <row r="28" spans="1:11" s="56" customFormat="1" ht="28.8" x14ac:dyDescent="0.3">
      <c r="A28" s="22" t="s">
        <v>536</v>
      </c>
      <c r="B28" s="1"/>
      <c r="C28" s="5"/>
      <c r="D28" s="5"/>
      <c r="E28" s="5"/>
      <c r="F28" s="25" t="s">
        <v>37</v>
      </c>
      <c r="G28" s="5"/>
      <c r="H28" s="5"/>
      <c r="I28" s="5"/>
      <c r="J28" s="5"/>
      <c r="K28" s="5"/>
    </row>
    <row r="29" spans="1:11" s="56" customFormat="1" x14ac:dyDescent="0.3">
      <c r="A29" s="9"/>
      <c r="B29" s="1"/>
      <c r="C29" s="5"/>
      <c r="D29" s="5"/>
      <c r="E29" s="5"/>
      <c r="F29" s="3" t="s">
        <v>40</v>
      </c>
      <c r="G29" s="5"/>
      <c r="H29" s="5"/>
      <c r="I29" s="5"/>
      <c r="J29" s="5"/>
      <c r="K29" s="5"/>
    </row>
    <row r="30" spans="1:11" s="56" customFormat="1" ht="28.95" customHeight="1" x14ac:dyDescent="0.3">
      <c r="A30" s="90" t="s">
        <v>167</v>
      </c>
      <c r="B30" s="90"/>
      <c r="C30" s="90"/>
      <c r="D30" s="90"/>
      <c r="E30" s="30"/>
      <c r="F30" s="38" t="s">
        <v>40</v>
      </c>
      <c r="G30" s="5"/>
      <c r="H30" s="5"/>
      <c r="I30" s="5"/>
      <c r="J30" s="5"/>
      <c r="K30" s="5"/>
    </row>
    <row r="31" spans="1:11" s="56" customFormat="1" ht="28.95" customHeight="1" x14ac:dyDescent="0.3">
      <c r="A31" s="83" t="s">
        <v>168</v>
      </c>
      <c r="B31" s="83"/>
      <c r="C31" s="83"/>
      <c r="D31" s="83"/>
      <c r="E31" s="5"/>
      <c r="F31" s="3" t="s">
        <v>38</v>
      </c>
      <c r="G31" s="5"/>
      <c r="H31" s="5"/>
      <c r="I31" s="5"/>
      <c r="J31" s="5"/>
      <c r="K31" s="5"/>
    </row>
    <row r="32" spans="1:11" s="56" customFormat="1" ht="69" customHeight="1" x14ac:dyDescent="0.3">
      <c r="A32" s="90" t="s">
        <v>169</v>
      </c>
      <c r="B32" s="90"/>
      <c r="C32" s="90"/>
      <c r="D32" s="90"/>
      <c r="E32" s="30"/>
      <c r="F32" s="38" t="s">
        <v>40</v>
      </c>
      <c r="G32" s="5"/>
      <c r="H32" s="5"/>
      <c r="I32" s="5"/>
      <c r="J32" s="5"/>
      <c r="K32" s="5"/>
    </row>
    <row r="33" spans="1:11" s="56" customFormat="1" ht="37.200000000000003" customHeight="1" x14ac:dyDescent="0.3">
      <c r="A33" s="83" t="s">
        <v>170</v>
      </c>
      <c r="B33" s="83"/>
      <c r="C33" s="83"/>
      <c r="D33" s="83"/>
      <c r="E33" s="5"/>
      <c r="F33" s="3" t="s">
        <v>40</v>
      </c>
      <c r="G33" s="5"/>
      <c r="H33" s="5"/>
      <c r="I33" s="5"/>
      <c r="J33" s="5"/>
      <c r="K33" s="5"/>
    </row>
    <row r="34" spans="1:11" s="56" customFormat="1" ht="46.95" customHeight="1" x14ac:dyDescent="0.3">
      <c r="A34" s="90" t="s">
        <v>171</v>
      </c>
      <c r="B34" s="90"/>
      <c r="C34" s="90"/>
      <c r="D34" s="90"/>
      <c r="E34" s="30"/>
      <c r="F34" s="38" t="s">
        <v>40</v>
      </c>
      <c r="G34" s="5"/>
      <c r="H34" s="5"/>
      <c r="I34" s="5"/>
      <c r="J34" s="5"/>
      <c r="K34" s="5"/>
    </row>
    <row r="35" spans="1:11" s="56" customFormat="1" ht="58.95" customHeight="1" x14ac:dyDescent="0.3">
      <c r="A35" s="83" t="s">
        <v>172</v>
      </c>
      <c r="B35" s="83"/>
      <c r="C35" s="83"/>
      <c r="D35" s="83"/>
      <c r="E35" s="5"/>
      <c r="F35" s="3" t="s">
        <v>40</v>
      </c>
      <c r="G35" s="5"/>
      <c r="H35" s="5"/>
      <c r="I35" s="5"/>
      <c r="J35" s="5"/>
      <c r="K35" s="5"/>
    </row>
    <row r="36" spans="1:11" s="56" customFormat="1" ht="79.2" customHeight="1" x14ac:dyDescent="0.3">
      <c r="A36" s="90" t="s">
        <v>173</v>
      </c>
      <c r="B36" s="90"/>
      <c r="C36" s="90"/>
      <c r="D36" s="90"/>
      <c r="E36" s="30"/>
      <c r="F36" s="38" t="s">
        <v>40</v>
      </c>
      <c r="G36" s="5"/>
      <c r="H36" s="5"/>
      <c r="I36" s="5"/>
      <c r="J36" s="5"/>
      <c r="K36" s="5"/>
    </row>
    <row r="37" spans="1:11" s="56" customFormat="1" x14ac:dyDescent="0.3">
      <c r="A37" s="83" t="s">
        <v>174</v>
      </c>
      <c r="B37" s="83"/>
      <c r="C37" s="83"/>
      <c r="D37" s="83"/>
      <c r="E37" s="5"/>
      <c r="F37" s="3" t="s">
        <v>41</v>
      </c>
      <c r="G37" s="5"/>
      <c r="H37" s="5"/>
      <c r="I37" s="5"/>
      <c r="J37" s="5"/>
      <c r="K37" s="5"/>
    </row>
    <row r="38" spans="1:11" s="56" customFormat="1" ht="39" customHeight="1" x14ac:dyDescent="0.3">
      <c r="A38" s="90" t="s">
        <v>175</v>
      </c>
      <c r="B38" s="90"/>
      <c r="C38" s="90"/>
      <c r="D38" s="90"/>
      <c r="E38" s="30"/>
      <c r="F38" s="38" t="s">
        <v>40</v>
      </c>
      <c r="G38" s="5"/>
      <c r="H38" s="5"/>
      <c r="I38" s="5"/>
      <c r="J38" s="5"/>
      <c r="K38" s="5"/>
    </row>
    <row r="39" spans="1:11" s="56" customFormat="1" ht="37.950000000000003" customHeight="1" x14ac:dyDescent="0.3">
      <c r="A39" s="83" t="s">
        <v>176</v>
      </c>
      <c r="B39" s="83"/>
      <c r="C39" s="83"/>
      <c r="D39" s="83"/>
      <c r="E39" s="5"/>
      <c r="F39" s="3" t="s">
        <v>38</v>
      </c>
      <c r="G39" s="5"/>
      <c r="H39" s="5"/>
      <c r="I39" s="5"/>
      <c r="J39" s="5"/>
      <c r="K39" s="5"/>
    </row>
    <row r="40" spans="1:11" s="56" customFormat="1" ht="26.4" customHeight="1" x14ac:dyDescent="0.3">
      <c r="A40" s="90" t="s">
        <v>177</v>
      </c>
      <c r="B40" s="90"/>
      <c r="C40" s="90"/>
      <c r="D40" s="90"/>
      <c r="E40" s="30"/>
      <c r="F40" s="38" t="s">
        <v>38</v>
      </c>
      <c r="G40" s="5"/>
      <c r="H40" s="5"/>
      <c r="I40" s="5"/>
      <c r="J40" s="5"/>
      <c r="K40" s="5"/>
    </row>
    <row r="41" spans="1:11" s="56" customFormat="1" ht="42" customHeight="1" x14ac:dyDescent="0.3">
      <c r="A41" s="83" t="s">
        <v>178</v>
      </c>
      <c r="B41" s="83"/>
      <c r="C41" s="83"/>
      <c r="D41" s="83"/>
      <c r="E41" s="5"/>
      <c r="F41" s="3" t="s">
        <v>40</v>
      </c>
      <c r="G41" s="5"/>
      <c r="H41" s="5"/>
      <c r="I41" s="5"/>
      <c r="J41" s="5"/>
      <c r="K41" s="5"/>
    </row>
    <row r="42" spans="1:11" s="56" customFormat="1" x14ac:dyDescent="0.3">
      <c r="A42" s="90" t="s">
        <v>179</v>
      </c>
      <c r="B42" s="90"/>
      <c r="C42" s="90"/>
      <c r="D42" s="90"/>
      <c r="E42" s="30"/>
      <c r="F42" s="38" t="s">
        <v>40</v>
      </c>
      <c r="G42" s="5"/>
      <c r="H42" s="5"/>
      <c r="I42" s="5"/>
      <c r="J42" s="5"/>
      <c r="K42" s="5"/>
    </row>
    <row r="43" spans="1:11" s="56" customFormat="1" ht="31.2" customHeight="1" x14ac:dyDescent="0.3">
      <c r="A43" s="83" t="s">
        <v>180</v>
      </c>
      <c r="B43" s="83"/>
      <c r="C43" s="83"/>
      <c r="D43" s="83"/>
      <c r="E43" s="5"/>
      <c r="F43" s="3" t="s">
        <v>40</v>
      </c>
      <c r="G43" s="5"/>
      <c r="H43" s="5"/>
      <c r="I43" s="5"/>
      <c r="J43" s="5"/>
      <c r="K43" s="5"/>
    </row>
    <row r="44" spans="1:11" s="56" customFormat="1" ht="43.95" customHeight="1" x14ac:dyDescent="0.3">
      <c r="A44" s="90" t="s">
        <v>181</v>
      </c>
      <c r="B44" s="90"/>
      <c r="C44" s="90"/>
      <c r="D44" s="90"/>
      <c r="E44" s="30"/>
      <c r="F44" s="38" t="s">
        <v>40</v>
      </c>
      <c r="G44" s="5"/>
      <c r="H44" s="5"/>
      <c r="I44" s="5"/>
      <c r="J44" s="5"/>
      <c r="K44" s="5"/>
    </row>
    <row r="45" spans="1:11" s="56" customFormat="1" ht="37.200000000000003" customHeight="1" x14ac:dyDescent="0.3">
      <c r="A45" s="83" t="s">
        <v>182</v>
      </c>
      <c r="B45" s="83"/>
      <c r="C45" s="83"/>
      <c r="D45" s="83"/>
      <c r="E45" s="5"/>
      <c r="F45" s="3" t="s">
        <v>40</v>
      </c>
      <c r="G45" s="5"/>
      <c r="H45" s="5"/>
      <c r="I45" s="5"/>
      <c r="J45" s="5"/>
      <c r="K45" s="5"/>
    </row>
    <row r="46" spans="1:11" s="56" customFormat="1" x14ac:dyDescent="0.3">
      <c r="A46" s="90" t="e">
        <f>- Hogwood needs to be cut down - walking paths need to be just that not used as bridle paths by horse owners - Street lights especially around Ifold and it’s ditches - speed cameras on Guildford road from Plaistow to Alford</f>
        <v>#NAME?</v>
      </c>
      <c r="B46" s="90"/>
      <c r="C46" s="90"/>
      <c r="D46" s="90"/>
      <c r="E46" s="30"/>
      <c r="F46" s="38" t="s">
        <v>40</v>
      </c>
      <c r="G46" s="5"/>
      <c r="H46" s="5"/>
      <c r="I46" s="5"/>
      <c r="J46" s="5"/>
      <c r="K46" s="5"/>
    </row>
    <row r="47" spans="1:11" s="56" customFormat="1" ht="41.4" customHeight="1" x14ac:dyDescent="0.3">
      <c r="A47" s="83" t="s">
        <v>183</v>
      </c>
      <c r="B47" s="83"/>
      <c r="C47" s="83"/>
      <c r="D47" s="83"/>
      <c r="E47" s="5"/>
      <c r="F47" s="3" t="s">
        <v>40</v>
      </c>
      <c r="G47" s="5"/>
      <c r="H47" s="5"/>
      <c r="I47" s="5"/>
      <c r="J47" s="5"/>
      <c r="K47" s="5"/>
    </row>
    <row r="48" spans="1:11" s="56" customFormat="1" ht="27" customHeight="1" x14ac:dyDescent="0.3">
      <c r="A48" s="90" t="s">
        <v>184</v>
      </c>
      <c r="B48" s="90"/>
      <c r="C48" s="90"/>
      <c r="D48" s="90"/>
      <c r="E48" s="30"/>
      <c r="F48" s="38" t="s">
        <v>40</v>
      </c>
      <c r="G48" s="5"/>
      <c r="H48" s="5"/>
      <c r="I48" s="5"/>
      <c r="J48" s="5"/>
      <c r="K48" s="5"/>
    </row>
    <row r="49" spans="1:11" s="56" customFormat="1" x14ac:dyDescent="0.3">
      <c r="A49" s="83" t="s">
        <v>185</v>
      </c>
      <c r="B49" s="83"/>
      <c r="C49" s="83"/>
      <c r="D49" s="83"/>
      <c r="E49" s="5"/>
      <c r="F49" s="3" t="s">
        <v>40</v>
      </c>
      <c r="G49" s="5"/>
      <c r="H49" s="5"/>
      <c r="I49" s="5"/>
      <c r="J49" s="5"/>
      <c r="K49" s="5"/>
    </row>
    <row r="50" spans="1:11" s="56" customFormat="1" ht="94.2" customHeight="1" x14ac:dyDescent="0.3">
      <c r="A50" s="90" t="s">
        <v>186</v>
      </c>
      <c r="B50" s="90"/>
      <c r="C50" s="90"/>
      <c r="D50" s="90"/>
      <c r="E50" s="30"/>
      <c r="F50" s="38" t="s">
        <v>40</v>
      </c>
      <c r="G50" s="5"/>
      <c r="H50" s="5"/>
      <c r="I50" s="5"/>
      <c r="J50" s="5"/>
      <c r="K50" s="5"/>
    </row>
    <row r="51" spans="1:11" s="56" customFormat="1" ht="46.2" customHeight="1" x14ac:dyDescent="0.3">
      <c r="A51" s="83" t="s">
        <v>187</v>
      </c>
      <c r="B51" s="83"/>
      <c r="C51" s="83"/>
      <c r="D51" s="83"/>
      <c r="E51" s="5"/>
      <c r="F51" s="3" t="s">
        <v>41</v>
      </c>
      <c r="G51" s="5"/>
      <c r="H51" s="5"/>
      <c r="I51" s="5"/>
      <c r="J51" s="5"/>
      <c r="K51" s="5"/>
    </row>
    <row r="52" spans="1:11" s="56" customFormat="1" ht="49.2" customHeight="1" x14ac:dyDescent="0.3">
      <c r="A52" s="90" t="s">
        <v>188</v>
      </c>
      <c r="B52" s="90"/>
      <c r="C52" s="90"/>
      <c r="D52" s="90"/>
      <c r="E52" s="30"/>
      <c r="F52" s="38" t="s">
        <v>40</v>
      </c>
      <c r="G52" s="5"/>
      <c r="H52" s="5"/>
      <c r="I52" s="5"/>
      <c r="J52" s="5"/>
      <c r="K52" s="5"/>
    </row>
    <row r="53" spans="1:11" s="56" customFormat="1" ht="40.950000000000003" customHeight="1" x14ac:dyDescent="0.3">
      <c r="A53" s="83" t="s">
        <v>189</v>
      </c>
      <c r="B53" s="83"/>
      <c r="C53" s="83"/>
      <c r="D53" s="83"/>
      <c r="E53" s="5"/>
      <c r="F53" s="3" t="s">
        <v>38</v>
      </c>
      <c r="G53" s="5"/>
      <c r="H53" s="5"/>
      <c r="I53" s="5"/>
      <c r="J53" s="5"/>
      <c r="K53" s="5"/>
    </row>
    <row r="54" spans="1:11" s="56" customFormat="1" ht="25.95" customHeight="1" x14ac:dyDescent="0.3">
      <c r="A54" s="90" t="s">
        <v>190</v>
      </c>
      <c r="B54" s="90"/>
      <c r="C54" s="90"/>
      <c r="D54" s="90"/>
      <c r="E54" s="30"/>
      <c r="F54" s="38" t="s">
        <v>40</v>
      </c>
      <c r="G54" s="5"/>
      <c r="H54" s="5"/>
      <c r="I54" s="5"/>
      <c r="J54" s="5"/>
      <c r="K54" s="5"/>
    </row>
    <row r="55" spans="1:11" s="56" customFormat="1" ht="32.4" customHeight="1" x14ac:dyDescent="0.3">
      <c r="A55" s="83" t="s">
        <v>191</v>
      </c>
      <c r="B55" s="83"/>
      <c r="C55" s="83"/>
      <c r="D55" s="83"/>
      <c r="E55" s="5"/>
      <c r="F55" s="3" t="s">
        <v>38</v>
      </c>
      <c r="G55" s="5"/>
      <c r="H55" s="5"/>
      <c r="I55" s="5"/>
      <c r="J55" s="5"/>
      <c r="K55" s="5"/>
    </row>
    <row r="56" spans="1:11" s="56" customFormat="1" ht="39" customHeight="1" x14ac:dyDescent="0.3">
      <c r="A56" s="90" t="s">
        <v>192</v>
      </c>
      <c r="B56" s="90"/>
      <c r="C56" s="90"/>
      <c r="D56" s="90"/>
      <c r="E56" s="30"/>
      <c r="F56" s="38" t="s">
        <v>40</v>
      </c>
      <c r="G56" s="5"/>
      <c r="H56" s="5"/>
      <c r="I56" s="5"/>
      <c r="J56" s="5"/>
      <c r="K56" s="5"/>
    </row>
    <row r="57" spans="1:11" s="56" customFormat="1" ht="49.2" customHeight="1" x14ac:dyDescent="0.3">
      <c r="A57" s="83" t="s">
        <v>193</v>
      </c>
      <c r="B57" s="83"/>
      <c r="C57" s="83"/>
      <c r="D57" s="83"/>
      <c r="E57" s="5"/>
      <c r="F57" s="3" t="s">
        <v>38</v>
      </c>
      <c r="G57" s="5"/>
      <c r="H57" s="5"/>
      <c r="I57" s="5"/>
      <c r="J57" s="5"/>
      <c r="K57" s="5"/>
    </row>
    <row r="58" spans="1:11" s="56" customFormat="1" x14ac:dyDescent="0.3">
      <c r="A58" s="90" t="s">
        <v>194</v>
      </c>
      <c r="B58" s="90"/>
      <c r="C58" s="90"/>
      <c r="D58" s="90"/>
      <c r="E58" s="30"/>
      <c r="F58" s="38" t="s">
        <v>38</v>
      </c>
      <c r="G58" s="5"/>
      <c r="H58" s="5"/>
      <c r="I58" s="5"/>
      <c r="J58" s="5"/>
      <c r="K58" s="5"/>
    </row>
    <row r="59" spans="1:11" s="56" customFormat="1" ht="37.950000000000003" customHeight="1" x14ac:dyDescent="0.3">
      <c r="A59" s="83" t="s">
        <v>195</v>
      </c>
      <c r="B59" s="83"/>
      <c r="C59" s="83"/>
      <c r="D59" s="83"/>
      <c r="E59" s="5"/>
      <c r="F59" s="3" t="s">
        <v>40</v>
      </c>
      <c r="G59" s="5"/>
      <c r="H59" s="5"/>
      <c r="I59" s="5"/>
      <c r="J59" s="5"/>
      <c r="K59" s="5"/>
    </row>
    <row r="60" spans="1:11" s="56" customFormat="1" ht="32.4" customHeight="1" x14ac:dyDescent="0.3">
      <c r="A60" s="90" t="s">
        <v>196</v>
      </c>
      <c r="B60" s="90"/>
      <c r="C60" s="90"/>
      <c r="D60" s="90"/>
      <c r="E60" s="30"/>
      <c r="F60" s="38" t="s">
        <v>40</v>
      </c>
      <c r="G60" s="5"/>
      <c r="H60" s="5"/>
      <c r="I60" s="5"/>
      <c r="J60" s="5"/>
      <c r="K60" s="5"/>
    </row>
    <row r="61" spans="1:11" s="56" customFormat="1" x14ac:dyDescent="0.3">
      <c r="A61" s="83" t="s">
        <v>197</v>
      </c>
      <c r="B61" s="83"/>
      <c r="C61" s="83"/>
      <c r="D61" s="83"/>
      <c r="E61" s="5"/>
      <c r="F61" s="3" t="s">
        <v>40</v>
      </c>
      <c r="G61" s="5"/>
      <c r="H61" s="5"/>
      <c r="I61" s="5"/>
      <c r="J61" s="5"/>
      <c r="K61" s="5"/>
    </row>
    <row r="62" spans="1:11" s="56" customFormat="1" ht="88.2" customHeight="1" x14ac:dyDescent="0.3">
      <c r="A62" s="90" t="s">
        <v>198</v>
      </c>
      <c r="B62" s="90"/>
      <c r="C62" s="90"/>
      <c r="D62" s="90"/>
      <c r="E62" s="30"/>
      <c r="F62" s="38" t="s">
        <v>40</v>
      </c>
      <c r="G62" s="5"/>
      <c r="H62" s="5"/>
      <c r="I62" s="5"/>
      <c r="J62" s="5"/>
      <c r="K62" s="5"/>
    </row>
    <row r="63" spans="1:11" s="56" customFormat="1" x14ac:dyDescent="0.3">
      <c r="A63" s="83" t="s">
        <v>199</v>
      </c>
      <c r="B63" s="83"/>
      <c r="C63" s="83"/>
      <c r="D63" s="83"/>
      <c r="E63" s="5"/>
      <c r="F63" s="3" t="s">
        <v>9</v>
      </c>
      <c r="G63" s="5"/>
      <c r="H63" s="5"/>
      <c r="I63" s="5"/>
      <c r="J63" s="5"/>
      <c r="K63" s="5"/>
    </row>
    <row r="64" spans="1:11" s="56" customFormat="1" ht="55.2" customHeight="1" x14ac:dyDescent="0.3">
      <c r="A64" s="90" t="s">
        <v>200</v>
      </c>
      <c r="B64" s="90"/>
      <c r="C64" s="90"/>
      <c r="D64" s="90"/>
      <c r="E64" s="30"/>
      <c r="F64" s="38" t="s">
        <v>40</v>
      </c>
      <c r="G64" s="5"/>
      <c r="H64" s="5"/>
      <c r="I64" s="5"/>
      <c r="J64" s="5"/>
      <c r="K64" s="5"/>
    </row>
    <row r="65" spans="1:11" s="56" customFormat="1" x14ac:dyDescent="0.3">
      <c r="A65" s="83" t="s">
        <v>201</v>
      </c>
      <c r="B65" s="83"/>
      <c r="C65" s="83"/>
      <c r="D65" s="83"/>
      <c r="E65" s="5"/>
      <c r="F65" s="3" t="s">
        <v>38</v>
      </c>
      <c r="G65" s="5"/>
      <c r="H65" s="5"/>
      <c r="I65" s="5"/>
      <c r="J65" s="5"/>
      <c r="K65" s="5"/>
    </row>
    <row r="66" spans="1:11" s="56" customFormat="1" ht="57" customHeight="1" x14ac:dyDescent="0.3">
      <c r="A66" s="90" t="s">
        <v>202</v>
      </c>
      <c r="B66" s="90"/>
      <c r="C66" s="90"/>
      <c r="D66" s="90"/>
      <c r="E66" s="30"/>
      <c r="F66" s="38" t="s">
        <v>40</v>
      </c>
      <c r="G66" s="5"/>
      <c r="H66" s="5"/>
      <c r="I66" s="5"/>
      <c r="J66" s="5"/>
      <c r="K66" s="5"/>
    </row>
    <row r="67" spans="1:11" s="56" customFormat="1" ht="41.4" customHeight="1" x14ac:dyDescent="0.3">
      <c r="A67" s="83" t="s">
        <v>203</v>
      </c>
      <c r="B67" s="83"/>
      <c r="C67" s="83"/>
      <c r="D67" s="83"/>
      <c r="E67" s="5"/>
      <c r="F67" s="3" t="s">
        <v>40</v>
      </c>
      <c r="G67" s="5"/>
      <c r="H67" s="5"/>
      <c r="I67" s="5"/>
      <c r="J67" s="5"/>
      <c r="K67" s="5"/>
    </row>
    <row r="68" spans="1:11" s="56" customFormat="1" ht="48" customHeight="1" x14ac:dyDescent="0.3">
      <c r="A68" s="90" t="s">
        <v>204</v>
      </c>
      <c r="B68" s="90"/>
      <c r="C68" s="90"/>
      <c r="D68" s="90"/>
      <c r="E68" s="30"/>
      <c r="F68" s="38" t="s">
        <v>40</v>
      </c>
      <c r="G68" s="5"/>
      <c r="H68" s="5"/>
      <c r="I68" s="5"/>
      <c r="J68" s="5"/>
      <c r="K68" s="5"/>
    </row>
    <row r="69" spans="1:11" s="56" customFormat="1" ht="49.2" customHeight="1" x14ac:dyDescent="0.3">
      <c r="A69" s="83" t="s">
        <v>205</v>
      </c>
      <c r="B69" s="83"/>
      <c r="C69" s="83"/>
      <c r="D69" s="83"/>
      <c r="E69" s="5"/>
      <c r="F69" s="3" t="s">
        <v>40</v>
      </c>
      <c r="G69" s="5"/>
      <c r="H69" s="5"/>
      <c r="I69" s="5"/>
      <c r="J69" s="5"/>
      <c r="K69" s="5"/>
    </row>
    <row r="70" spans="1:11" s="56" customFormat="1" ht="67.2" customHeight="1" x14ac:dyDescent="0.3">
      <c r="A70" s="90" t="s">
        <v>206</v>
      </c>
      <c r="B70" s="90"/>
      <c r="C70" s="90"/>
      <c r="D70" s="90"/>
      <c r="E70" s="30"/>
      <c r="F70" s="38" t="s">
        <v>40</v>
      </c>
      <c r="G70" s="5"/>
      <c r="H70" s="5"/>
      <c r="I70" s="5"/>
      <c r="J70" s="5"/>
      <c r="K70" s="5"/>
    </row>
    <row r="71" spans="1:11" s="56" customFormat="1" ht="60" customHeight="1" x14ac:dyDescent="0.3">
      <c r="A71" s="83" t="s">
        <v>207</v>
      </c>
      <c r="B71" s="83"/>
      <c r="C71" s="83"/>
      <c r="D71" s="83"/>
      <c r="E71" s="5"/>
      <c r="F71" s="3" t="s">
        <v>40</v>
      </c>
      <c r="G71" s="5"/>
      <c r="H71" s="5"/>
      <c r="I71" s="5"/>
      <c r="J71" s="5"/>
      <c r="K71" s="5"/>
    </row>
    <row r="72" spans="1:11" s="56" customFormat="1" ht="83.4" customHeight="1" x14ac:dyDescent="0.3">
      <c r="A72" s="90" t="s">
        <v>208</v>
      </c>
      <c r="B72" s="90"/>
      <c r="C72" s="90"/>
      <c r="D72" s="90"/>
      <c r="E72" s="30"/>
      <c r="F72" s="38" t="s">
        <v>40</v>
      </c>
      <c r="G72" s="5"/>
      <c r="H72" s="5"/>
      <c r="I72" s="5"/>
      <c r="J72" s="5"/>
      <c r="K72" s="5"/>
    </row>
    <row r="73" spans="1:11" s="56" customFormat="1" ht="40.200000000000003" customHeight="1" x14ac:dyDescent="0.3">
      <c r="A73" s="83" t="s">
        <v>209</v>
      </c>
      <c r="B73" s="83"/>
      <c r="C73" s="83"/>
      <c r="D73" s="83"/>
      <c r="E73" s="5"/>
      <c r="F73" s="3" t="s">
        <v>40</v>
      </c>
      <c r="G73" s="5"/>
      <c r="H73" s="5"/>
      <c r="I73" s="5"/>
      <c r="J73" s="5"/>
      <c r="K73" s="5"/>
    </row>
    <row r="74" spans="1:11" s="56" customFormat="1" ht="70.95" customHeight="1" x14ac:dyDescent="0.3">
      <c r="A74" s="90" t="s">
        <v>210</v>
      </c>
      <c r="B74" s="90"/>
      <c r="C74" s="90"/>
      <c r="D74" s="90"/>
      <c r="E74" s="30"/>
      <c r="F74" s="38" t="s">
        <v>40</v>
      </c>
      <c r="G74" s="5"/>
      <c r="H74" s="5"/>
      <c r="I74" s="5"/>
      <c r="J74" s="5"/>
      <c r="K74" s="5"/>
    </row>
    <row r="75" spans="1:11" s="56" customFormat="1" ht="43.2" customHeight="1" x14ac:dyDescent="0.3">
      <c r="A75" s="83" t="s">
        <v>211</v>
      </c>
      <c r="B75" s="83"/>
      <c r="C75" s="83"/>
      <c r="D75" s="83"/>
      <c r="E75" s="5"/>
      <c r="F75" s="3" t="s">
        <v>40</v>
      </c>
      <c r="G75" s="5"/>
      <c r="H75" s="5"/>
      <c r="I75" s="5"/>
      <c r="J75" s="5"/>
      <c r="K75" s="5"/>
    </row>
    <row r="76" spans="1:11" s="56" customFormat="1" ht="70.2" customHeight="1" x14ac:dyDescent="0.3">
      <c r="A76" s="90" t="s">
        <v>212</v>
      </c>
      <c r="B76" s="90"/>
      <c r="C76" s="90"/>
      <c r="D76" s="90"/>
      <c r="E76" s="30"/>
      <c r="F76" s="38" t="s">
        <v>40</v>
      </c>
      <c r="G76" s="5"/>
      <c r="H76" s="5"/>
      <c r="I76" s="5"/>
      <c r="J76" s="5"/>
      <c r="K76" s="5"/>
    </row>
    <row r="77" spans="1:11" s="56" customFormat="1" ht="67.95" customHeight="1" x14ac:dyDescent="0.3">
      <c r="A77" s="83" t="s">
        <v>213</v>
      </c>
      <c r="B77" s="83"/>
      <c r="C77" s="83"/>
      <c r="D77" s="83"/>
      <c r="E77" s="5"/>
      <c r="F77" s="3" t="s">
        <v>40</v>
      </c>
      <c r="G77" s="5"/>
      <c r="H77" s="5"/>
      <c r="I77" s="5"/>
      <c r="J77" s="5"/>
      <c r="K77" s="5"/>
    </row>
    <row r="78" spans="1:11" s="56" customFormat="1" ht="44.4" customHeight="1" x14ac:dyDescent="0.3">
      <c r="A78" s="90" t="s">
        <v>214</v>
      </c>
      <c r="B78" s="90"/>
      <c r="C78" s="90"/>
      <c r="D78" s="90"/>
      <c r="E78" s="30"/>
      <c r="F78" s="38" t="s">
        <v>40</v>
      </c>
      <c r="G78" s="5"/>
      <c r="H78" s="5"/>
      <c r="I78" s="5"/>
      <c r="J78" s="5"/>
      <c r="K78" s="5"/>
    </row>
    <row r="79" spans="1:11" s="56" customFormat="1" ht="34.950000000000003" customHeight="1" x14ac:dyDescent="0.3">
      <c r="A79" s="83" t="s">
        <v>215</v>
      </c>
      <c r="B79" s="83"/>
      <c r="C79" s="83"/>
      <c r="D79" s="83"/>
      <c r="E79" s="5"/>
      <c r="F79" s="3" t="s">
        <v>40</v>
      </c>
      <c r="G79" s="5"/>
      <c r="H79" s="5"/>
      <c r="I79" s="5"/>
      <c r="J79" s="5"/>
      <c r="K79" s="5"/>
    </row>
    <row r="80" spans="1:11" s="56" customFormat="1" x14ac:dyDescent="0.3">
      <c r="A80" s="9"/>
      <c r="B80" s="2"/>
      <c r="C80" s="5"/>
      <c r="D80" s="5"/>
      <c r="E80" s="5"/>
      <c r="F80" s="4"/>
      <c r="G80" s="5"/>
      <c r="H80" s="5"/>
      <c r="I80" s="5"/>
      <c r="J80" s="5"/>
      <c r="K80" s="5"/>
    </row>
    <row r="81" spans="1:11" x14ac:dyDescent="0.3">
      <c r="A81" s="9"/>
      <c r="B81" s="2"/>
      <c r="C81" s="5"/>
      <c r="D81" s="5"/>
      <c r="E81" s="5"/>
      <c r="F81" s="5"/>
      <c r="G81" s="5"/>
      <c r="H81" s="5"/>
      <c r="I81" s="5"/>
      <c r="J81" s="5"/>
      <c r="K81" s="5"/>
    </row>
    <row r="82" spans="1:11" x14ac:dyDescent="0.3">
      <c r="A82" s="9"/>
      <c r="B82" s="2"/>
      <c r="C82" s="5"/>
      <c r="D82" s="5"/>
      <c r="E82" s="5"/>
      <c r="F82" s="5"/>
      <c r="G82" s="5"/>
      <c r="H82" s="5"/>
      <c r="I82" s="5"/>
      <c r="J82" s="5"/>
      <c r="K82" s="5"/>
    </row>
    <row r="83" spans="1:11" x14ac:dyDescent="0.3">
      <c r="A83" s="9"/>
      <c r="B83" s="2"/>
      <c r="C83" s="5"/>
      <c r="D83" s="5"/>
      <c r="E83" s="5"/>
      <c r="F83" s="5"/>
      <c r="G83" s="5"/>
      <c r="H83" s="5"/>
      <c r="I83" s="5"/>
      <c r="J83" s="5"/>
      <c r="K83" s="5"/>
    </row>
    <row r="84" spans="1:11" x14ac:dyDescent="0.3">
      <c r="A84" s="9"/>
      <c r="B84" s="2"/>
      <c r="C84" s="5"/>
      <c r="D84" s="5"/>
      <c r="E84" s="5"/>
      <c r="F84" s="5"/>
      <c r="G84" s="5"/>
      <c r="H84" s="5"/>
      <c r="I84" s="5"/>
      <c r="J84" s="5"/>
      <c r="K84" s="5"/>
    </row>
    <row r="85" spans="1:11" x14ac:dyDescent="0.3">
      <c r="A85" s="9"/>
      <c r="B85" s="2"/>
      <c r="C85" s="5"/>
      <c r="D85" s="5"/>
      <c r="E85" s="5"/>
      <c r="F85" s="5"/>
      <c r="G85" s="5"/>
      <c r="H85" s="5"/>
      <c r="I85" s="5"/>
      <c r="J85" s="5"/>
      <c r="K85" s="5"/>
    </row>
    <row r="86" spans="1:11" s="56" customFormat="1" x14ac:dyDescent="0.3">
      <c r="A86" s="9" t="s">
        <v>216</v>
      </c>
      <c r="B86" s="2"/>
      <c r="C86" s="5"/>
      <c r="D86" s="5"/>
      <c r="E86" s="5"/>
      <c r="F86" s="5"/>
      <c r="G86" s="5"/>
      <c r="H86" s="5"/>
      <c r="I86" s="5"/>
      <c r="J86" s="5"/>
      <c r="K86" s="5"/>
    </row>
    <row r="87" spans="1:11" x14ac:dyDescent="0.3">
      <c r="A87" s="9"/>
      <c r="B87" s="2"/>
      <c r="C87" s="5"/>
      <c r="D87" s="5"/>
      <c r="E87" s="5"/>
      <c r="F87" s="5"/>
      <c r="G87" s="5"/>
      <c r="H87" s="5"/>
      <c r="I87" s="5"/>
      <c r="J87" s="5"/>
      <c r="K87" s="5"/>
    </row>
    <row r="88" spans="1:11" s="56" customFormat="1" x14ac:dyDescent="0.3">
      <c r="A88" s="9" t="s">
        <v>217</v>
      </c>
      <c r="B88" s="2"/>
      <c r="C88" s="5"/>
      <c r="D88" s="5"/>
      <c r="E88" s="5"/>
      <c r="F88" s="5"/>
      <c r="G88" s="5"/>
      <c r="H88" s="5"/>
      <c r="I88" s="5"/>
      <c r="J88" s="5"/>
      <c r="K88" s="5"/>
    </row>
    <row r="89" spans="1:11" s="56" customFormat="1" x14ac:dyDescent="0.3">
      <c r="A89" s="9" t="s">
        <v>1</v>
      </c>
      <c r="B89" s="2"/>
      <c r="C89" s="5"/>
      <c r="D89" s="5"/>
      <c r="E89" s="5"/>
      <c r="F89" s="5"/>
      <c r="G89" s="5"/>
      <c r="H89" s="5"/>
      <c r="I89" s="5"/>
      <c r="J89" s="5"/>
      <c r="K89" s="5"/>
    </row>
    <row r="90" spans="1:11" s="56" customFormat="1" x14ac:dyDescent="0.3">
      <c r="A90" s="9" t="s">
        <v>21</v>
      </c>
      <c r="B90" s="2"/>
      <c r="C90" s="5"/>
      <c r="D90" s="5"/>
      <c r="E90" s="5"/>
      <c r="F90" s="5"/>
      <c r="G90" s="5"/>
      <c r="H90" s="5"/>
      <c r="I90" s="5"/>
      <c r="J90" s="5"/>
      <c r="K90" s="5"/>
    </row>
    <row r="91" spans="1:11" s="56" customFormat="1" x14ac:dyDescent="0.3">
      <c r="A91" s="9"/>
      <c r="B91" s="2"/>
      <c r="C91" s="5" t="s">
        <v>22</v>
      </c>
      <c r="D91" s="5" t="s">
        <v>4</v>
      </c>
      <c r="E91" s="5"/>
      <c r="F91" s="5"/>
      <c r="G91" s="5"/>
      <c r="H91" s="5"/>
      <c r="I91" s="5"/>
      <c r="J91" s="5"/>
      <c r="K91" s="5"/>
    </row>
    <row r="92" spans="1:11" s="56" customFormat="1" ht="29.4" thickBot="1" x14ac:dyDescent="0.35">
      <c r="A92" s="18" t="s">
        <v>534</v>
      </c>
      <c r="B92" s="37" t="s">
        <v>537</v>
      </c>
      <c r="C92" s="20"/>
      <c r="D92" s="20" t="s">
        <v>157</v>
      </c>
      <c r="E92" s="20">
        <v>2</v>
      </c>
      <c r="F92" s="20">
        <v>3</v>
      </c>
      <c r="G92" s="20">
        <v>4</v>
      </c>
      <c r="H92" s="20" t="s">
        <v>158</v>
      </c>
      <c r="I92" s="20" t="s">
        <v>34</v>
      </c>
      <c r="J92" s="5"/>
      <c r="K92" s="5"/>
    </row>
    <row r="93" spans="1:11" s="56" customFormat="1" ht="15" thickBot="1" x14ac:dyDescent="0.35">
      <c r="A93" s="9" t="s">
        <v>5</v>
      </c>
      <c r="B93" s="2"/>
      <c r="C93" s="5"/>
      <c r="D93" s="69">
        <v>0.21</v>
      </c>
      <c r="E93" s="70">
        <v>0.18</v>
      </c>
      <c r="F93" s="6">
        <v>0.25</v>
      </c>
      <c r="G93" s="6">
        <v>0.16</v>
      </c>
      <c r="H93" s="6">
        <v>0.12</v>
      </c>
      <c r="I93" s="6">
        <v>0.08</v>
      </c>
      <c r="J93" s="5"/>
      <c r="K93" s="5"/>
    </row>
    <row r="94" spans="1:11" s="56" customFormat="1" ht="15" thickBot="1" x14ac:dyDescent="0.35">
      <c r="A94" s="9" t="s">
        <v>218</v>
      </c>
      <c r="B94" s="2"/>
      <c r="C94" s="5">
        <v>115</v>
      </c>
      <c r="D94" s="71">
        <v>0.44</v>
      </c>
      <c r="E94" s="6">
        <v>0.25</v>
      </c>
      <c r="F94" s="6">
        <v>0.13</v>
      </c>
      <c r="G94" s="6">
        <v>0.09</v>
      </c>
      <c r="H94" s="6">
        <v>0.02</v>
      </c>
      <c r="I94" s="6">
        <v>7.0000000000000007E-2</v>
      </c>
      <c r="J94" s="5"/>
      <c r="K94" s="5"/>
    </row>
    <row r="95" spans="1:11" s="56" customFormat="1" x14ac:dyDescent="0.3">
      <c r="A95" s="9" t="s">
        <v>219</v>
      </c>
      <c r="B95" s="2"/>
      <c r="C95" s="5">
        <v>114</v>
      </c>
      <c r="D95" s="6">
        <v>0.22</v>
      </c>
      <c r="E95" s="6">
        <v>0.21</v>
      </c>
      <c r="F95" s="6">
        <v>0.28000000000000003</v>
      </c>
      <c r="G95" s="6">
        <v>0.13</v>
      </c>
      <c r="H95" s="6">
        <v>0.1</v>
      </c>
      <c r="I95" s="6">
        <v>0.06</v>
      </c>
      <c r="J95" s="5"/>
      <c r="K95" s="5"/>
    </row>
    <row r="96" spans="1:11" s="56" customFormat="1" ht="15" thickBot="1" x14ac:dyDescent="0.35">
      <c r="A96" s="9" t="s">
        <v>161</v>
      </c>
      <c r="B96" s="2"/>
      <c r="C96" s="5">
        <v>114</v>
      </c>
      <c r="D96" s="6">
        <v>0.17</v>
      </c>
      <c r="E96" s="6">
        <v>0.22</v>
      </c>
      <c r="F96" s="6">
        <v>0.24</v>
      </c>
      <c r="G96" s="6">
        <v>0.16</v>
      </c>
      <c r="H96" s="6">
        <v>0.15</v>
      </c>
      <c r="I96" s="6">
        <v>7.0000000000000007E-2</v>
      </c>
      <c r="J96" s="5"/>
      <c r="K96" s="5"/>
    </row>
    <row r="97" spans="1:11" s="56" customFormat="1" ht="15" thickBot="1" x14ac:dyDescent="0.35">
      <c r="A97" s="9" t="s">
        <v>162</v>
      </c>
      <c r="B97" s="2"/>
      <c r="C97" s="5">
        <v>114</v>
      </c>
      <c r="D97" s="6">
        <v>0.12</v>
      </c>
      <c r="E97" s="6">
        <v>0.12</v>
      </c>
      <c r="F97" s="6">
        <v>0.28000000000000003</v>
      </c>
      <c r="G97" s="69">
        <v>0.24</v>
      </c>
      <c r="H97" s="70">
        <v>0.17</v>
      </c>
      <c r="I97" s="6">
        <v>7.0000000000000007E-2</v>
      </c>
      <c r="J97" s="5"/>
      <c r="K97" s="5"/>
    </row>
    <row r="98" spans="1:11" s="56" customFormat="1" x14ac:dyDescent="0.3">
      <c r="A98" s="9" t="s">
        <v>163</v>
      </c>
      <c r="B98" s="2"/>
      <c r="C98" s="5">
        <v>113</v>
      </c>
      <c r="D98" s="6">
        <v>0.11</v>
      </c>
      <c r="E98" s="6">
        <v>0.11</v>
      </c>
      <c r="F98" s="6">
        <v>0.32</v>
      </c>
      <c r="G98" s="6">
        <v>0.19</v>
      </c>
      <c r="H98" s="6">
        <v>0.17</v>
      </c>
      <c r="I98" s="6">
        <v>0.12</v>
      </c>
      <c r="J98" s="5"/>
      <c r="K98" s="5"/>
    </row>
    <row r="99" spans="1:11" x14ac:dyDescent="0.3">
      <c r="A99" s="9"/>
      <c r="B99" s="2"/>
      <c r="C99" s="5"/>
      <c r="D99" s="5"/>
      <c r="E99" s="5"/>
      <c r="F99" s="5"/>
      <c r="G99" s="5"/>
      <c r="H99" s="5"/>
      <c r="I99" s="5"/>
      <c r="J99" s="5"/>
      <c r="K99" s="5"/>
    </row>
    <row r="100" spans="1:11" x14ac:dyDescent="0.3">
      <c r="A100" s="9"/>
      <c r="B100" s="2"/>
      <c r="C100" s="5"/>
      <c r="D100" s="5"/>
      <c r="E100" s="5"/>
      <c r="F100" s="5"/>
      <c r="G100" s="5"/>
      <c r="H100" s="5"/>
      <c r="I100" s="5"/>
      <c r="J100" s="5"/>
      <c r="K100" s="5"/>
    </row>
    <row r="101" spans="1:11" x14ac:dyDescent="0.3">
      <c r="A101" s="9"/>
      <c r="B101" s="2"/>
      <c r="C101" s="5"/>
      <c r="D101" s="5"/>
      <c r="E101" s="5"/>
      <c r="F101" s="5"/>
      <c r="G101" s="5"/>
      <c r="H101" s="5"/>
      <c r="I101" s="5"/>
      <c r="J101" s="5"/>
      <c r="K101" s="5"/>
    </row>
    <row r="102" spans="1:11" x14ac:dyDescent="0.3">
      <c r="A102" s="9"/>
      <c r="B102" s="2"/>
      <c r="C102" s="5"/>
      <c r="D102" s="5"/>
      <c r="E102" s="5"/>
      <c r="F102" s="5"/>
      <c r="G102" s="5"/>
      <c r="H102" s="5"/>
      <c r="I102" s="5"/>
      <c r="J102" s="5"/>
      <c r="K102" s="5"/>
    </row>
    <row r="103" spans="1:11" x14ac:dyDescent="0.3">
      <c r="A103" s="9"/>
      <c r="B103" s="2"/>
      <c r="C103" s="5"/>
      <c r="D103" s="5"/>
      <c r="E103" s="5"/>
      <c r="F103" s="5"/>
      <c r="G103" s="5"/>
      <c r="H103" s="5"/>
      <c r="I103" s="5"/>
      <c r="J103" s="5"/>
      <c r="K103" s="5"/>
    </row>
    <row r="104" spans="1:11" s="56" customFormat="1" x14ac:dyDescent="0.3">
      <c r="A104" s="9" t="s">
        <v>220</v>
      </c>
      <c r="B104" s="2"/>
      <c r="C104" s="5"/>
      <c r="D104" s="5"/>
      <c r="E104" s="5"/>
      <c r="F104" s="5"/>
      <c r="G104" s="5"/>
      <c r="H104" s="5"/>
      <c r="I104" s="5"/>
      <c r="J104" s="5"/>
      <c r="K104" s="5"/>
    </row>
    <row r="105" spans="1:11" x14ac:dyDescent="0.3">
      <c r="A105" s="9"/>
      <c r="B105" s="2"/>
      <c r="C105" s="5"/>
      <c r="D105" s="5"/>
      <c r="E105" s="5"/>
      <c r="F105" s="5"/>
      <c r="G105" s="5"/>
      <c r="H105" s="5"/>
      <c r="I105" s="5"/>
      <c r="J105" s="5"/>
      <c r="K105" s="5"/>
    </row>
    <row r="106" spans="1:11" s="56" customFormat="1" x14ac:dyDescent="0.3">
      <c r="A106" s="9" t="s">
        <v>221</v>
      </c>
      <c r="B106" s="2"/>
      <c r="C106" s="5"/>
      <c r="D106" s="5"/>
      <c r="E106" s="5"/>
      <c r="F106" s="5"/>
      <c r="G106" s="5"/>
      <c r="H106" s="5"/>
      <c r="I106" s="5"/>
      <c r="J106" s="5"/>
      <c r="K106" s="5"/>
    </row>
    <row r="107" spans="1:11" s="56" customFormat="1" x14ac:dyDescent="0.3">
      <c r="A107" s="9" t="s">
        <v>222</v>
      </c>
      <c r="B107" s="2"/>
      <c r="C107" s="5"/>
      <c r="D107" s="5"/>
      <c r="E107" s="5"/>
      <c r="F107" s="5"/>
      <c r="G107" s="5"/>
      <c r="H107" s="5"/>
      <c r="I107" s="5"/>
      <c r="J107" s="5"/>
      <c r="K107" s="5"/>
    </row>
    <row r="108" spans="1:11" s="56" customFormat="1" ht="28.8" x14ac:dyDescent="0.3">
      <c r="A108" s="18" t="s">
        <v>536</v>
      </c>
      <c r="B108" s="37" t="s">
        <v>602</v>
      </c>
      <c r="C108" s="5"/>
      <c r="D108" s="5"/>
      <c r="E108" s="5"/>
      <c r="F108" s="25" t="s">
        <v>37</v>
      </c>
      <c r="G108" s="5"/>
      <c r="H108" s="5"/>
      <c r="I108" s="5"/>
      <c r="J108" s="5"/>
      <c r="K108" s="5"/>
    </row>
    <row r="109" spans="1:11" s="56" customFormat="1" x14ac:dyDescent="0.3">
      <c r="A109" s="90" t="s">
        <v>223</v>
      </c>
      <c r="B109" s="90"/>
      <c r="C109" s="90"/>
      <c r="D109" s="90"/>
      <c r="E109" s="30"/>
      <c r="F109" s="38" t="s">
        <v>40</v>
      </c>
      <c r="G109" s="5"/>
      <c r="H109" s="5"/>
      <c r="I109" s="5"/>
      <c r="J109" s="5"/>
      <c r="K109" s="5"/>
    </row>
    <row r="110" spans="1:11" s="56" customFormat="1" ht="63" customHeight="1" x14ac:dyDescent="0.3">
      <c r="A110" s="83" t="s">
        <v>224</v>
      </c>
      <c r="B110" s="83"/>
      <c r="C110" s="83"/>
      <c r="D110" s="83"/>
      <c r="E110" s="5"/>
      <c r="F110" s="3" t="s">
        <v>38</v>
      </c>
      <c r="G110" s="5"/>
      <c r="H110" s="5"/>
      <c r="I110" s="5"/>
      <c r="J110" s="5"/>
      <c r="K110" s="5"/>
    </row>
    <row r="111" spans="1:11" s="56" customFormat="1" ht="57.6" customHeight="1" x14ac:dyDescent="0.3">
      <c r="A111" s="90" t="s">
        <v>225</v>
      </c>
      <c r="B111" s="90"/>
      <c r="C111" s="90"/>
      <c r="D111" s="90"/>
      <c r="E111" s="30"/>
      <c r="F111" s="38" t="s">
        <v>40</v>
      </c>
      <c r="G111" s="5"/>
      <c r="H111" s="5"/>
      <c r="I111" s="5"/>
      <c r="J111" s="5"/>
      <c r="K111" s="5"/>
    </row>
    <row r="112" spans="1:11" s="56" customFormat="1" ht="28.2" customHeight="1" x14ac:dyDescent="0.3">
      <c r="A112" s="83" t="s">
        <v>226</v>
      </c>
      <c r="B112" s="83"/>
      <c r="C112" s="83"/>
      <c r="D112" s="83"/>
      <c r="E112" s="5"/>
      <c r="F112" s="3" t="s">
        <v>38</v>
      </c>
      <c r="G112" s="5"/>
      <c r="H112" s="5"/>
      <c r="I112" s="5"/>
      <c r="J112" s="5"/>
      <c r="K112" s="5"/>
    </row>
    <row r="113" spans="1:11" s="56" customFormat="1" ht="52.2" customHeight="1" x14ac:dyDescent="0.3">
      <c r="A113" s="90" t="s">
        <v>227</v>
      </c>
      <c r="B113" s="90"/>
      <c r="C113" s="90"/>
      <c r="D113" s="90"/>
      <c r="E113" s="30"/>
      <c r="F113" s="38" t="s">
        <v>38</v>
      </c>
      <c r="G113" s="5"/>
      <c r="H113" s="5"/>
      <c r="I113" s="5"/>
      <c r="J113" s="5"/>
      <c r="K113" s="5"/>
    </row>
    <row r="114" spans="1:11" s="56" customFormat="1" x14ac:dyDescent="0.3">
      <c r="A114" s="83" t="s">
        <v>228</v>
      </c>
      <c r="B114" s="83"/>
      <c r="C114" s="83"/>
      <c r="D114" s="83"/>
      <c r="E114" s="5"/>
      <c r="F114" s="3" t="s">
        <v>38</v>
      </c>
      <c r="G114" s="5"/>
      <c r="H114" s="5"/>
      <c r="I114" s="5"/>
      <c r="J114" s="5"/>
      <c r="K114" s="5"/>
    </row>
    <row r="115" spans="1:11" s="56" customFormat="1" ht="95.4" customHeight="1" x14ac:dyDescent="0.3">
      <c r="A115" s="90" t="s">
        <v>229</v>
      </c>
      <c r="B115" s="90"/>
      <c r="C115" s="90"/>
      <c r="D115" s="90"/>
      <c r="E115" s="30"/>
      <c r="F115" s="38" t="s">
        <v>38</v>
      </c>
      <c r="G115" s="5"/>
      <c r="H115" s="5"/>
      <c r="I115" s="5"/>
      <c r="J115" s="5"/>
      <c r="K115" s="5"/>
    </row>
    <row r="116" spans="1:11" s="56" customFormat="1" ht="75" customHeight="1" x14ac:dyDescent="0.3">
      <c r="A116" s="83" t="s">
        <v>230</v>
      </c>
      <c r="B116" s="83"/>
      <c r="C116" s="83"/>
      <c r="D116" s="83"/>
      <c r="E116" s="5"/>
      <c r="F116" s="3" t="s">
        <v>38</v>
      </c>
      <c r="G116" s="5"/>
      <c r="H116" s="5"/>
      <c r="I116" s="5"/>
      <c r="J116" s="5"/>
      <c r="K116" s="5"/>
    </row>
    <row r="117" spans="1:11" s="56" customFormat="1" ht="113.4" customHeight="1" x14ac:dyDescent="0.3">
      <c r="A117" s="90" t="s">
        <v>231</v>
      </c>
      <c r="B117" s="90"/>
      <c r="C117" s="90"/>
      <c r="D117" s="90"/>
      <c r="E117" s="30"/>
      <c r="F117" s="38" t="s">
        <v>38</v>
      </c>
      <c r="G117" s="5"/>
      <c r="H117" s="5"/>
      <c r="I117" s="5"/>
      <c r="J117" s="5"/>
      <c r="K117" s="5"/>
    </row>
    <row r="118" spans="1:11" s="56" customFormat="1" x14ac:dyDescent="0.3">
      <c r="A118" s="83" t="s">
        <v>232</v>
      </c>
      <c r="B118" s="83"/>
      <c r="C118" s="83"/>
      <c r="D118" s="83"/>
      <c r="E118" s="5"/>
      <c r="F118" s="3" t="s">
        <v>40</v>
      </c>
      <c r="G118" s="5"/>
      <c r="H118" s="5"/>
      <c r="I118" s="5"/>
      <c r="J118" s="5"/>
      <c r="K118" s="5"/>
    </row>
    <row r="119" spans="1:11" s="56" customFormat="1" ht="88.2" customHeight="1" x14ac:dyDescent="0.3">
      <c r="A119" s="90" t="s">
        <v>233</v>
      </c>
      <c r="B119" s="90"/>
      <c r="C119" s="90"/>
      <c r="D119" s="90"/>
      <c r="E119" s="30"/>
      <c r="F119" s="38" t="s">
        <v>40</v>
      </c>
      <c r="G119" s="5"/>
      <c r="H119" s="5"/>
      <c r="I119" s="5"/>
      <c r="J119" s="5"/>
      <c r="K119" s="5"/>
    </row>
    <row r="120" spans="1:11" s="56" customFormat="1" ht="38.4" customHeight="1" x14ac:dyDescent="0.3">
      <c r="A120" s="83" t="s">
        <v>234</v>
      </c>
      <c r="B120" s="83"/>
      <c r="C120" s="83"/>
      <c r="D120" s="83"/>
      <c r="E120" s="5"/>
      <c r="F120" s="3" t="s">
        <v>41</v>
      </c>
      <c r="G120" s="5"/>
      <c r="H120" s="5"/>
      <c r="I120" s="5"/>
      <c r="J120" s="5"/>
      <c r="K120" s="5"/>
    </row>
    <row r="121" spans="1:11" s="56" customFormat="1" ht="62.4" customHeight="1" x14ac:dyDescent="0.3">
      <c r="A121" s="90" t="s">
        <v>235</v>
      </c>
      <c r="B121" s="90"/>
      <c r="C121" s="90"/>
      <c r="D121" s="90"/>
      <c r="E121" s="30"/>
      <c r="F121" s="38" t="s">
        <v>40</v>
      </c>
      <c r="G121" s="5"/>
      <c r="H121" s="5"/>
      <c r="I121" s="5"/>
      <c r="J121" s="5"/>
      <c r="K121" s="5"/>
    </row>
    <row r="122" spans="1:11" s="56" customFormat="1" x14ac:dyDescent="0.3">
      <c r="A122" s="83" t="s">
        <v>179</v>
      </c>
      <c r="B122" s="83"/>
      <c r="C122" s="83"/>
      <c r="D122" s="83"/>
      <c r="E122" s="5"/>
      <c r="F122" s="3" t="s">
        <v>40</v>
      </c>
      <c r="G122" s="5"/>
      <c r="H122" s="5"/>
      <c r="I122" s="5"/>
      <c r="J122" s="5"/>
      <c r="K122" s="5"/>
    </row>
    <row r="123" spans="1:11" s="56" customFormat="1" ht="58.2" customHeight="1" x14ac:dyDescent="0.3">
      <c r="A123" s="90" t="s">
        <v>236</v>
      </c>
      <c r="B123" s="90"/>
      <c r="C123" s="90"/>
      <c r="D123" s="90"/>
      <c r="E123" s="30"/>
      <c r="F123" s="38" t="s">
        <v>40</v>
      </c>
      <c r="G123" s="5"/>
      <c r="H123" s="5"/>
      <c r="I123" s="5"/>
      <c r="J123" s="5"/>
      <c r="K123" s="5"/>
    </row>
    <row r="124" spans="1:11" s="56" customFormat="1" x14ac:dyDescent="0.3">
      <c r="A124" s="83" t="s">
        <v>237</v>
      </c>
      <c r="B124" s="83"/>
      <c r="C124" s="83"/>
      <c r="D124" s="83"/>
      <c r="E124" s="5"/>
      <c r="F124" s="3" t="s">
        <v>40</v>
      </c>
      <c r="G124" s="5"/>
      <c r="H124" s="5"/>
      <c r="I124" s="5"/>
      <c r="J124" s="5"/>
      <c r="K124" s="5"/>
    </row>
    <row r="125" spans="1:11" s="56" customFormat="1" x14ac:dyDescent="0.3">
      <c r="A125" s="90" t="s">
        <v>238</v>
      </c>
      <c r="B125" s="90"/>
      <c r="C125" s="90"/>
      <c r="D125" s="90"/>
      <c r="E125" s="30"/>
      <c r="F125" s="38" t="s">
        <v>40</v>
      </c>
      <c r="G125" s="5"/>
      <c r="H125" s="5"/>
      <c r="I125" s="5"/>
      <c r="J125" s="5"/>
      <c r="K125" s="5"/>
    </row>
    <row r="126" spans="1:11" s="56" customFormat="1" ht="49.2" customHeight="1" x14ac:dyDescent="0.3">
      <c r="A126" s="83" t="s">
        <v>239</v>
      </c>
      <c r="B126" s="83"/>
      <c r="C126" s="83"/>
      <c r="D126" s="83"/>
      <c r="E126" s="5"/>
      <c r="F126" s="3" t="s">
        <v>40</v>
      </c>
      <c r="G126" s="5"/>
      <c r="H126" s="5"/>
      <c r="I126" s="5"/>
      <c r="J126" s="5"/>
      <c r="K126" s="5"/>
    </row>
    <row r="127" spans="1:11" s="56" customFormat="1" ht="30" customHeight="1" x14ac:dyDescent="0.3">
      <c r="A127" s="90" t="s">
        <v>240</v>
      </c>
      <c r="B127" s="90"/>
      <c r="C127" s="90"/>
      <c r="D127" s="90"/>
      <c r="E127" s="30"/>
      <c r="F127" s="38" t="s">
        <v>41</v>
      </c>
      <c r="G127" s="5"/>
      <c r="H127" s="5"/>
      <c r="I127" s="5"/>
      <c r="J127" s="5"/>
      <c r="K127" s="5"/>
    </row>
    <row r="128" spans="1:11" s="56" customFormat="1" ht="40.950000000000003" customHeight="1" x14ac:dyDescent="0.3">
      <c r="A128" s="83" t="s">
        <v>241</v>
      </c>
      <c r="B128" s="83"/>
      <c r="C128" s="83"/>
      <c r="D128" s="83"/>
      <c r="E128" s="5"/>
      <c r="F128" s="3" t="s">
        <v>38</v>
      </c>
      <c r="G128" s="5"/>
      <c r="H128" s="5"/>
      <c r="I128" s="5"/>
      <c r="J128" s="5"/>
      <c r="K128" s="5"/>
    </row>
    <row r="129" spans="1:11" s="56" customFormat="1" ht="40.200000000000003" customHeight="1" x14ac:dyDescent="0.3">
      <c r="A129" s="90" t="s">
        <v>242</v>
      </c>
      <c r="B129" s="90"/>
      <c r="C129" s="90"/>
      <c r="D129" s="90"/>
      <c r="E129" s="30"/>
      <c r="F129" s="38" t="s">
        <v>40</v>
      </c>
      <c r="G129" s="5"/>
      <c r="H129" s="5"/>
      <c r="I129" s="5"/>
      <c r="J129" s="5"/>
      <c r="K129" s="5"/>
    </row>
    <row r="130" spans="1:11" s="56" customFormat="1" ht="47.4" customHeight="1" x14ac:dyDescent="0.3">
      <c r="A130" s="83" t="s">
        <v>243</v>
      </c>
      <c r="B130" s="83"/>
      <c r="C130" s="83"/>
      <c r="D130" s="83"/>
      <c r="E130" s="5"/>
      <c r="F130" s="3" t="s">
        <v>41</v>
      </c>
      <c r="G130" s="5"/>
      <c r="H130" s="5"/>
      <c r="I130" s="5"/>
      <c r="J130" s="5"/>
      <c r="K130" s="5"/>
    </row>
    <row r="131" spans="1:11" s="56" customFormat="1" ht="94.95" customHeight="1" x14ac:dyDescent="0.3">
      <c r="A131" s="90" t="s">
        <v>244</v>
      </c>
      <c r="B131" s="90"/>
      <c r="C131" s="90"/>
      <c r="D131" s="90"/>
      <c r="E131" s="30"/>
      <c r="F131" s="38" t="s">
        <v>38</v>
      </c>
      <c r="G131" s="5"/>
      <c r="H131" s="5"/>
      <c r="I131" s="5"/>
      <c r="J131" s="5"/>
      <c r="K131" s="5"/>
    </row>
    <row r="132" spans="1:11" s="56" customFormat="1" ht="62.4" customHeight="1" x14ac:dyDescent="0.3">
      <c r="A132" s="83" t="s">
        <v>245</v>
      </c>
      <c r="B132" s="83"/>
      <c r="C132" s="83"/>
      <c r="D132" s="83"/>
      <c r="E132" s="5"/>
      <c r="F132" s="3" t="s">
        <v>38</v>
      </c>
      <c r="G132" s="5"/>
      <c r="H132" s="5"/>
      <c r="I132" s="5"/>
      <c r="J132" s="5"/>
      <c r="K132" s="5"/>
    </row>
    <row r="133" spans="1:11" s="56" customFormat="1" ht="51" customHeight="1" x14ac:dyDescent="0.3">
      <c r="A133" s="90" t="s">
        <v>246</v>
      </c>
      <c r="B133" s="90"/>
      <c r="C133" s="90"/>
      <c r="D133" s="90"/>
      <c r="E133" s="30"/>
      <c r="F133" s="38" t="s">
        <v>38</v>
      </c>
      <c r="G133" s="5"/>
      <c r="H133" s="5"/>
      <c r="I133" s="5"/>
      <c r="J133" s="5"/>
      <c r="K133" s="5"/>
    </row>
    <row r="134" spans="1:11" s="56" customFormat="1" ht="81" customHeight="1" x14ac:dyDescent="0.3">
      <c r="A134" s="83" t="s">
        <v>247</v>
      </c>
      <c r="B134" s="83"/>
      <c r="C134" s="83"/>
      <c r="D134" s="83"/>
      <c r="E134" s="5"/>
      <c r="F134" s="3" t="s">
        <v>38</v>
      </c>
      <c r="G134" s="5"/>
      <c r="H134" s="5"/>
      <c r="I134" s="5"/>
      <c r="J134" s="5"/>
      <c r="K134" s="5"/>
    </row>
    <row r="135" spans="1:11" s="56" customFormat="1" x14ac:dyDescent="0.3">
      <c r="A135" s="90" t="s">
        <v>248</v>
      </c>
      <c r="B135" s="90"/>
      <c r="C135" s="90"/>
      <c r="D135" s="90"/>
      <c r="E135" s="30"/>
      <c r="F135" s="38" t="s">
        <v>38</v>
      </c>
      <c r="G135" s="5"/>
      <c r="H135" s="5"/>
      <c r="I135" s="5"/>
      <c r="J135" s="5"/>
      <c r="K135" s="5"/>
    </row>
    <row r="136" spans="1:11" s="56" customFormat="1" ht="45" customHeight="1" x14ac:dyDescent="0.3">
      <c r="A136" s="83" t="s">
        <v>249</v>
      </c>
      <c r="B136" s="83"/>
      <c r="C136" s="83"/>
      <c r="D136" s="83"/>
      <c r="E136" s="5"/>
      <c r="F136" s="3" t="s">
        <v>38</v>
      </c>
      <c r="G136" s="5"/>
      <c r="H136" s="5"/>
      <c r="I136" s="5"/>
      <c r="J136" s="5"/>
      <c r="K136" s="5"/>
    </row>
    <row r="137" spans="1:11" s="56" customFormat="1" ht="43.95" customHeight="1" x14ac:dyDescent="0.3">
      <c r="A137" s="90" t="s">
        <v>250</v>
      </c>
      <c r="B137" s="90"/>
      <c r="C137" s="90"/>
      <c r="D137" s="90"/>
      <c r="E137" s="30"/>
      <c r="F137" s="38" t="s">
        <v>38</v>
      </c>
      <c r="G137" s="5"/>
      <c r="H137" s="5"/>
      <c r="I137" s="5"/>
      <c r="J137" s="5"/>
      <c r="K137" s="5"/>
    </row>
    <row r="138" spans="1:11" s="56" customFormat="1" ht="94.95" customHeight="1" x14ac:dyDescent="0.3">
      <c r="A138" s="83" t="s">
        <v>251</v>
      </c>
      <c r="B138" s="83"/>
      <c r="C138" s="83"/>
      <c r="D138" s="83"/>
      <c r="E138" s="5"/>
      <c r="F138" s="3" t="s">
        <v>42</v>
      </c>
      <c r="G138" s="5"/>
      <c r="H138" s="5"/>
      <c r="I138" s="5"/>
      <c r="J138" s="5"/>
      <c r="K138" s="5"/>
    </row>
    <row r="139" spans="1:11" s="56" customFormat="1" ht="49.2" customHeight="1" x14ac:dyDescent="0.3">
      <c r="A139" s="90" t="s">
        <v>252</v>
      </c>
      <c r="B139" s="90"/>
      <c r="C139" s="90"/>
      <c r="D139" s="90"/>
      <c r="E139" s="30"/>
      <c r="F139" s="38" t="s">
        <v>40</v>
      </c>
      <c r="G139" s="5"/>
      <c r="H139" s="5"/>
      <c r="I139" s="5"/>
      <c r="J139" s="5"/>
      <c r="K139" s="5"/>
    </row>
    <row r="140" spans="1:11" s="56" customFormat="1" ht="43.2" customHeight="1" x14ac:dyDescent="0.3">
      <c r="A140" s="83" t="s">
        <v>253</v>
      </c>
      <c r="B140" s="83"/>
      <c r="C140" s="83"/>
      <c r="D140" s="83"/>
      <c r="E140" s="5"/>
      <c r="F140" s="3" t="s">
        <v>38</v>
      </c>
      <c r="G140" s="5"/>
      <c r="H140" s="5"/>
      <c r="I140" s="5"/>
      <c r="J140" s="5"/>
      <c r="K140" s="5"/>
    </row>
    <row r="141" spans="1:11" s="56" customFormat="1" x14ac:dyDescent="0.3">
      <c r="A141" s="90" t="s">
        <v>254</v>
      </c>
      <c r="B141" s="90"/>
      <c r="C141" s="90"/>
      <c r="D141" s="90"/>
      <c r="E141" s="30"/>
      <c r="F141" s="38" t="s">
        <v>40</v>
      </c>
      <c r="G141" s="5"/>
      <c r="H141" s="5"/>
      <c r="I141" s="5"/>
      <c r="J141" s="5"/>
      <c r="K141" s="5"/>
    </row>
    <row r="142" spans="1:11" s="56" customFormat="1" ht="72" customHeight="1" x14ac:dyDescent="0.3">
      <c r="A142" s="83" t="s">
        <v>255</v>
      </c>
      <c r="B142" s="83"/>
      <c r="C142" s="83"/>
      <c r="D142" s="83"/>
      <c r="E142" s="5"/>
      <c r="F142" s="3" t="s">
        <v>40</v>
      </c>
      <c r="G142" s="5"/>
      <c r="H142" s="5"/>
      <c r="I142" s="5"/>
      <c r="J142" s="5"/>
      <c r="K142" s="5"/>
    </row>
    <row r="143" spans="1:11" s="56" customFormat="1" x14ac:dyDescent="0.3">
      <c r="A143" s="90" t="s">
        <v>256</v>
      </c>
      <c r="B143" s="90"/>
      <c r="C143" s="90"/>
      <c r="D143" s="90"/>
      <c r="E143" s="30"/>
      <c r="F143" s="38" t="s">
        <v>9</v>
      </c>
      <c r="G143" s="5"/>
      <c r="H143" s="5"/>
      <c r="I143" s="5"/>
      <c r="J143" s="5"/>
      <c r="K143" s="5"/>
    </row>
    <row r="144" spans="1:11" s="56" customFormat="1" x14ac:dyDescent="0.3">
      <c r="A144" s="83" t="s">
        <v>257</v>
      </c>
      <c r="B144" s="83"/>
      <c r="C144" s="83"/>
      <c r="D144" s="83"/>
      <c r="E144" s="5"/>
      <c r="F144" s="3" t="s">
        <v>38</v>
      </c>
      <c r="G144" s="5"/>
      <c r="H144" s="5"/>
      <c r="I144" s="5"/>
      <c r="J144" s="5"/>
      <c r="K144" s="5"/>
    </row>
    <row r="145" spans="1:11" s="56" customFormat="1" x14ac:dyDescent="0.3">
      <c r="A145" s="90" t="s">
        <v>258</v>
      </c>
      <c r="B145" s="90"/>
      <c r="C145" s="90"/>
      <c r="D145" s="90"/>
      <c r="E145" s="30"/>
      <c r="F145" s="38" t="s">
        <v>40</v>
      </c>
      <c r="G145" s="5"/>
      <c r="H145" s="5"/>
      <c r="I145" s="5"/>
      <c r="J145" s="5"/>
      <c r="K145" s="5"/>
    </row>
    <row r="146" spans="1:11" s="56" customFormat="1" x14ac:dyDescent="0.3">
      <c r="A146" s="83" t="s">
        <v>259</v>
      </c>
      <c r="B146" s="83"/>
      <c r="C146" s="83"/>
      <c r="D146" s="83"/>
      <c r="E146" s="5"/>
      <c r="F146" s="3" t="s">
        <v>38</v>
      </c>
      <c r="G146" s="5"/>
      <c r="H146" s="5"/>
      <c r="I146" s="5"/>
      <c r="J146" s="5"/>
      <c r="K146" s="5"/>
    </row>
    <row r="147" spans="1:11" s="56" customFormat="1" ht="27" customHeight="1" x14ac:dyDescent="0.3">
      <c r="A147" s="90" t="s">
        <v>260</v>
      </c>
      <c r="B147" s="90"/>
      <c r="C147" s="90"/>
      <c r="D147" s="90"/>
      <c r="E147" s="30"/>
      <c r="F147" s="38" t="s">
        <v>38</v>
      </c>
      <c r="G147" s="5"/>
      <c r="H147" s="5"/>
      <c r="I147" s="5"/>
      <c r="J147" s="5"/>
      <c r="K147" s="5"/>
    </row>
    <row r="148" spans="1:11" s="56" customFormat="1" ht="89.4" customHeight="1" x14ac:dyDescent="0.3">
      <c r="A148" s="83" t="s">
        <v>261</v>
      </c>
      <c r="B148" s="83"/>
      <c r="C148" s="83"/>
      <c r="D148" s="83"/>
      <c r="E148" s="5"/>
      <c r="F148" s="3" t="s">
        <v>38</v>
      </c>
      <c r="G148" s="5"/>
      <c r="H148" s="5"/>
      <c r="I148" s="5"/>
      <c r="J148" s="5"/>
      <c r="K148" s="5"/>
    </row>
    <row r="149" spans="1:11" s="56" customFormat="1" ht="37.950000000000003" customHeight="1" x14ac:dyDescent="0.3">
      <c r="A149" s="90" t="s">
        <v>262</v>
      </c>
      <c r="B149" s="90"/>
      <c r="C149" s="90"/>
      <c r="D149" s="90"/>
      <c r="E149" s="30"/>
      <c r="F149" s="38" t="s">
        <v>38</v>
      </c>
      <c r="G149" s="5"/>
      <c r="H149" s="5"/>
      <c r="I149" s="5"/>
      <c r="J149" s="5"/>
      <c r="K149" s="5"/>
    </row>
    <row r="150" spans="1:11" s="56" customFormat="1" ht="28.95" customHeight="1" x14ac:dyDescent="0.3">
      <c r="A150" s="83" t="s">
        <v>263</v>
      </c>
      <c r="B150" s="83"/>
      <c r="C150" s="83"/>
      <c r="D150" s="83"/>
      <c r="E150" s="5"/>
      <c r="F150" s="3" t="s">
        <v>40</v>
      </c>
      <c r="G150" s="5"/>
      <c r="H150" s="5"/>
      <c r="I150" s="5"/>
      <c r="J150" s="5"/>
      <c r="K150" s="5"/>
    </row>
    <row r="151" spans="1:11" s="56" customFormat="1" ht="25.2" customHeight="1" x14ac:dyDescent="0.3">
      <c r="A151" s="90" t="s">
        <v>264</v>
      </c>
      <c r="B151" s="90"/>
      <c r="C151" s="90"/>
      <c r="D151" s="90"/>
      <c r="E151" s="30"/>
      <c r="F151" s="38" t="s">
        <v>40</v>
      </c>
      <c r="G151" s="5"/>
      <c r="H151" s="5"/>
      <c r="I151" s="5"/>
      <c r="J151" s="5"/>
      <c r="K151" s="5"/>
    </row>
    <row r="152" spans="1:11" s="56" customFormat="1" x14ac:dyDescent="0.3">
      <c r="A152" s="83" t="s">
        <v>265</v>
      </c>
      <c r="B152" s="83"/>
      <c r="C152" s="83"/>
      <c r="D152" s="83"/>
      <c r="E152" s="5"/>
      <c r="F152" s="3" t="s">
        <v>40</v>
      </c>
      <c r="G152" s="5"/>
      <c r="H152" s="5"/>
      <c r="I152" s="5"/>
      <c r="J152" s="5"/>
      <c r="K152" s="5"/>
    </row>
    <row r="153" spans="1:11" s="56" customFormat="1" ht="90" customHeight="1" x14ac:dyDescent="0.3">
      <c r="A153" s="90" t="s">
        <v>266</v>
      </c>
      <c r="B153" s="90"/>
      <c r="C153" s="90"/>
      <c r="D153" s="90"/>
      <c r="E153" s="30"/>
      <c r="F153" s="38" t="s">
        <v>38</v>
      </c>
      <c r="G153" s="5"/>
      <c r="H153" s="5"/>
      <c r="I153" s="5"/>
      <c r="J153" s="5"/>
      <c r="K153" s="5"/>
    </row>
    <row r="154" spans="1:11" s="56" customFormat="1" ht="58.95" customHeight="1" x14ac:dyDescent="0.3">
      <c r="A154" s="83" t="s">
        <v>267</v>
      </c>
      <c r="B154" s="83"/>
      <c r="C154" s="83"/>
      <c r="D154" s="83"/>
      <c r="E154" s="5"/>
      <c r="F154" s="3" t="s">
        <v>40</v>
      </c>
      <c r="G154" s="5"/>
      <c r="H154" s="5"/>
      <c r="I154" s="5"/>
      <c r="J154" s="5"/>
      <c r="K154" s="5"/>
    </row>
    <row r="155" spans="1:11" s="56" customFormat="1" ht="32.4" customHeight="1" x14ac:dyDescent="0.3">
      <c r="A155" s="90" t="s">
        <v>268</v>
      </c>
      <c r="B155" s="90"/>
      <c r="C155" s="90"/>
      <c r="D155" s="90"/>
      <c r="E155" s="30"/>
      <c r="F155" s="38" t="s">
        <v>40</v>
      </c>
      <c r="G155" s="5"/>
      <c r="H155" s="5"/>
      <c r="I155" s="5"/>
      <c r="J155" s="5"/>
      <c r="K155" s="5"/>
    </row>
    <row r="156" spans="1:11" s="56" customFormat="1" ht="58.2" customHeight="1" x14ac:dyDescent="0.3">
      <c r="A156" s="83" t="s">
        <v>269</v>
      </c>
      <c r="B156" s="83"/>
      <c r="C156" s="83"/>
      <c r="D156" s="83"/>
      <c r="E156" s="5"/>
      <c r="F156" s="3" t="s">
        <v>38</v>
      </c>
      <c r="G156" s="5"/>
      <c r="H156" s="5"/>
      <c r="I156" s="5"/>
      <c r="J156" s="5"/>
      <c r="K156" s="5"/>
    </row>
    <row r="157" spans="1:11" s="56" customFormat="1" ht="58.95" customHeight="1" x14ac:dyDescent="0.3">
      <c r="A157" s="90" t="s">
        <v>270</v>
      </c>
      <c r="B157" s="90"/>
      <c r="C157" s="90"/>
      <c r="D157" s="90"/>
      <c r="E157" s="30"/>
      <c r="F157" s="38" t="s">
        <v>40</v>
      </c>
      <c r="G157" s="5"/>
      <c r="H157" s="5"/>
      <c r="I157" s="5"/>
      <c r="J157" s="5"/>
      <c r="K157" s="5"/>
    </row>
    <row r="158" spans="1:11" s="56" customFormat="1" ht="59.4" customHeight="1" x14ac:dyDescent="0.3">
      <c r="A158" s="83" t="s">
        <v>271</v>
      </c>
      <c r="B158" s="83"/>
      <c r="C158" s="83"/>
      <c r="D158" s="83"/>
      <c r="E158" s="5"/>
      <c r="F158" s="3" t="s">
        <v>38</v>
      </c>
      <c r="G158" s="5"/>
      <c r="H158" s="5"/>
      <c r="I158" s="5"/>
      <c r="J158" s="5"/>
      <c r="K158" s="5"/>
    </row>
    <row r="159" spans="1:11" x14ac:dyDescent="0.3">
      <c r="A159" s="9"/>
      <c r="B159" s="2"/>
      <c r="C159" s="5"/>
      <c r="D159" s="5"/>
      <c r="E159" s="5"/>
      <c r="F159" s="5"/>
      <c r="G159" s="5"/>
      <c r="H159" s="5"/>
      <c r="I159" s="5"/>
      <c r="J159" s="5"/>
      <c r="K159" s="5"/>
    </row>
    <row r="160" spans="1:11" x14ac:dyDescent="0.3">
      <c r="A160" s="9"/>
      <c r="B160" s="2"/>
      <c r="C160" s="5"/>
      <c r="D160" s="5"/>
      <c r="E160" s="5"/>
      <c r="F160" s="5"/>
      <c r="G160" s="5"/>
      <c r="H160" s="5"/>
      <c r="I160" s="5"/>
      <c r="J160" s="5"/>
      <c r="K160" s="5"/>
    </row>
    <row r="161" spans="1:11" x14ac:dyDescent="0.3">
      <c r="A161" s="9"/>
      <c r="B161" s="2"/>
      <c r="C161" s="5"/>
      <c r="D161" s="5"/>
      <c r="E161" s="5"/>
      <c r="F161" s="5"/>
      <c r="G161" s="5"/>
      <c r="H161" s="5"/>
      <c r="I161" s="5"/>
      <c r="J161" s="5"/>
      <c r="K161" s="5"/>
    </row>
    <row r="162" spans="1:11" x14ac:dyDescent="0.3">
      <c r="A162" s="9"/>
      <c r="B162" s="2"/>
      <c r="C162" s="5"/>
      <c r="D162" s="5"/>
      <c r="E162" s="5"/>
      <c r="F162" s="5"/>
      <c r="G162" s="5"/>
      <c r="H162" s="5"/>
      <c r="I162" s="5"/>
      <c r="J162" s="5"/>
      <c r="K162" s="5"/>
    </row>
    <row r="163" spans="1:11" x14ac:dyDescent="0.3">
      <c r="A163" s="9"/>
      <c r="B163" s="2"/>
      <c r="C163" s="5"/>
      <c r="D163" s="5"/>
      <c r="E163" s="5"/>
      <c r="F163" s="5"/>
      <c r="G163" s="5"/>
      <c r="H163" s="5"/>
      <c r="I163" s="5"/>
      <c r="J163" s="5"/>
      <c r="K163" s="5"/>
    </row>
    <row r="164" spans="1:11" x14ac:dyDescent="0.3">
      <c r="A164" s="9"/>
      <c r="B164" s="2"/>
      <c r="C164" s="5"/>
      <c r="D164" s="5"/>
      <c r="E164" s="5"/>
      <c r="F164" s="5"/>
      <c r="G164" s="5"/>
      <c r="H164" s="5"/>
      <c r="I164" s="5"/>
      <c r="J164" s="5"/>
      <c r="K164" s="5"/>
    </row>
    <row r="165" spans="1:11" s="56" customFormat="1" x14ac:dyDescent="0.3">
      <c r="A165" s="9" t="s">
        <v>272</v>
      </c>
      <c r="B165" s="2"/>
      <c r="C165" s="5"/>
      <c r="D165" s="5"/>
      <c r="E165" s="5"/>
      <c r="F165" s="5"/>
      <c r="G165" s="5"/>
      <c r="H165" s="5"/>
      <c r="I165" s="5"/>
      <c r="J165" s="5"/>
      <c r="K165" s="5"/>
    </row>
    <row r="166" spans="1:11" x14ac:dyDescent="0.3">
      <c r="A166" s="9"/>
      <c r="B166" s="2"/>
      <c r="C166" s="5"/>
      <c r="D166" s="5"/>
      <c r="E166" s="5"/>
      <c r="F166" s="5"/>
      <c r="G166" s="5"/>
      <c r="H166" s="5"/>
      <c r="I166" s="5"/>
      <c r="J166" s="5"/>
      <c r="K166" s="5"/>
    </row>
    <row r="167" spans="1:11" s="56" customFormat="1" x14ac:dyDescent="0.3">
      <c r="A167" s="9" t="s">
        <v>273</v>
      </c>
      <c r="B167" s="2"/>
      <c r="C167" s="5"/>
      <c r="D167" s="5"/>
      <c r="E167" s="5"/>
      <c r="F167" s="5"/>
      <c r="G167" s="5"/>
      <c r="H167" s="5"/>
      <c r="I167" s="5"/>
      <c r="J167" s="5"/>
      <c r="K167" s="5"/>
    </row>
    <row r="168" spans="1:11" s="56" customFormat="1" x14ac:dyDescent="0.3">
      <c r="A168" s="9" t="s">
        <v>1</v>
      </c>
      <c r="B168" s="2"/>
      <c r="C168" s="5"/>
      <c r="D168" s="5"/>
      <c r="E168" s="5"/>
      <c r="F168" s="5"/>
      <c r="G168" s="5"/>
      <c r="H168" s="5"/>
      <c r="I168" s="5"/>
      <c r="J168" s="5"/>
      <c r="K168" s="5"/>
    </row>
    <row r="169" spans="1:11" s="56" customFormat="1" x14ac:dyDescent="0.3">
      <c r="A169" s="9" t="s">
        <v>21</v>
      </c>
      <c r="B169" s="2"/>
      <c r="C169" s="5"/>
      <c r="D169" s="5"/>
      <c r="E169" s="5"/>
      <c r="F169" s="5"/>
      <c r="G169" s="5"/>
      <c r="H169" s="5"/>
      <c r="I169" s="5"/>
      <c r="J169" s="5"/>
      <c r="K169" s="5"/>
    </row>
    <row r="170" spans="1:11" s="56" customFormat="1" x14ac:dyDescent="0.3">
      <c r="A170" s="9"/>
      <c r="B170" s="2"/>
      <c r="C170" s="5" t="s">
        <v>22</v>
      </c>
      <c r="D170" s="5" t="s">
        <v>4</v>
      </c>
      <c r="E170" s="5"/>
      <c r="F170" s="5"/>
      <c r="G170" s="5"/>
      <c r="H170" s="5"/>
      <c r="I170" s="5"/>
      <c r="J170" s="5"/>
      <c r="K170" s="5"/>
    </row>
    <row r="171" spans="1:11" s="56" customFormat="1" ht="29.4" thickBot="1" x14ac:dyDescent="0.35">
      <c r="A171" s="18" t="s">
        <v>534</v>
      </c>
      <c r="B171" s="37" t="s">
        <v>539</v>
      </c>
      <c r="C171" s="20"/>
      <c r="D171" s="20" t="s">
        <v>157</v>
      </c>
      <c r="E171" s="20">
        <v>2</v>
      </c>
      <c r="F171" s="20">
        <v>3</v>
      </c>
      <c r="G171" s="20">
        <v>4</v>
      </c>
      <c r="H171" s="20" t="s">
        <v>158</v>
      </c>
      <c r="I171" s="20" t="s">
        <v>34</v>
      </c>
      <c r="J171" s="5"/>
      <c r="K171" s="5"/>
    </row>
    <row r="172" spans="1:11" s="56" customFormat="1" x14ac:dyDescent="0.3">
      <c r="A172" s="9" t="s">
        <v>5</v>
      </c>
      <c r="B172" s="2"/>
      <c r="C172" s="5"/>
      <c r="D172" s="6">
        <v>0.12</v>
      </c>
      <c r="E172" s="6">
        <v>7.0000000000000007E-2</v>
      </c>
      <c r="F172" s="6">
        <v>0.15</v>
      </c>
      <c r="G172" s="6">
        <v>0.06</v>
      </c>
      <c r="H172" s="6">
        <v>0.05</v>
      </c>
      <c r="I172" s="63">
        <v>0.54</v>
      </c>
      <c r="J172" s="5"/>
      <c r="K172" s="5"/>
    </row>
    <row r="173" spans="1:11" s="56" customFormat="1" x14ac:dyDescent="0.3">
      <c r="A173" s="9" t="s">
        <v>218</v>
      </c>
      <c r="B173" s="2"/>
      <c r="C173" s="5">
        <v>106</v>
      </c>
      <c r="D173" s="6">
        <v>0.32</v>
      </c>
      <c r="E173" s="6">
        <v>0.09</v>
      </c>
      <c r="F173" s="6">
        <v>0.05</v>
      </c>
      <c r="G173" s="6">
        <v>0.02</v>
      </c>
      <c r="H173" s="6">
        <v>0.01</v>
      </c>
      <c r="I173" s="64">
        <v>0.51</v>
      </c>
      <c r="J173" s="5"/>
      <c r="K173" s="5"/>
    </row>
    <row r="174" spans="1:11" s="56" customFormat="1" x14ac:dyDescent="0.3">
      <c r="A174" s="9" t="s">
        <v>219</v>
      </c>
      <c r="B174" s="2"/>
      <c r="C174" s="5">
        <v>106</v>
      </c>
      <c r="D174" s="6">
        <v>0.12</v>
      </c>
      <c r="E174" s="6">
        <v>0.08</v>
      </c>
      <c r="F174" s="6">
        <v>0.16</v>
      </c>
      <c r="G174" s="6">
        <v>0.06</v>
      </c>
      <c r="H174" s="6">
        <v>0.06</v>
      </c>
      <c r="I174" s="64">
        <v>0.53</v>
      </c>
      <c r="J174" s="5"/>
      <c r="K174" s="5"/>
    </row>
    <row r="175" spans="1:11" s="56" customFormat="1" x14ac:dyDescent="0.3">
      <c r="A175" s="9" t="s">
        <v>161</v>
      </c>
      <c r="B175" s="2"/>
      <c r="C175" s="5">
        <v>106</v>
      </c>
      <c r="D175" s="6">
        <v>7.0000000000000007E-2</v>
      </c>
      <c r="E175" s="6">
        <v>7.0000000000000007E-2</v>
      </c>
      <c r="F175" s="6">
        <v>0.13</v>
      </c>
      <c r="G175" s="6">
        <v>0.11</v>
      </c>
      <c r="H175" s="6">
        <v>0.06</v>
      </c>
      <c r="I175" s="64">
        <v>0.56999999999999995</v>
      </c>
      <c r="J175" s="5"/>
      <c r="K175" s="5"/>
    </row>
    <row r="176" spans="1:11" s="56" customFormat="1" x14ac:dyDescent="0.3">
      <c r="A176" s="9" t="s">
        <v>162</v>
      </c>
      <c r="B176" s="2"/>
      <c r="C176" s="5">
        <v>106</v>
      </c>
      <c r="D176" s="6">
        <v>7.0000000000000007E-2</v>
      </c>
      <c r="E176" s="6">
        <v>0.05</v>
      </c>
      <c r="F176" s="6">
        <v>0.2</v>
      </c>
      <c r="G176" s="6">
        <v>0.08</v>
      </c>
      <c r="H176" s="6">
        <v>7.0000000000000007E-2</v>
      </c>
      <c r="I176" s="64">
        <v>0.55000000000000004</v>
      </c>
      <c r="J176" s="5"/>
      <c r="K176" s="5"/>
    </row>
    <row r="177" spans="1:11" s="56" customFormat="1" ht="15" thickBot="1" x14ac:dyDescent="0.35">
      <c r="A177" s="9" t="s">
        <v>163</v>
      </c>
      <c r="B177" s="2"/>
      <c r="C177" s="5">
        <v>106</v>
      </c>
      <c r="D177" s="6">
        <v>0.05</v>
      </c>
      <c r="E177" s="6">
        <v>0.08</v>
      </c>
      <c r="F177" s="6">
        <v>0.2</v>
      </c>
      <c r="G177" s="6">
        <v>0.06</v>
      </c>
      <c r="H177" s="6">
        <v>0.08</v>
      </c>
      <c r="I177" s="65">
        <v>0.53</v>
      </c>
      <c r="J177" s="5"/>
      <c r="K177" s="5"/>
    </row>
    <row r="178" spans="1:11" x14ac:dyDescent="0.3">
      <c r="A178" s="9"/>
      <c r="B178" s="2"/>
      <c r="C178" s="5"/>
      <c r="D178" s="5"/>
      <c r="E178" s="5"/>
      <c r="F178" s="5"/>
      <c r="G178" s="5"/>
      <c r="H178" s="5"/>
      <c r="I178" s="5"/>
      <c r="J178" s="5"/>
      <c r="K178" s="5"/>
    </row>
    <row r="179" spans="1:11" x14ac:dyDescent="0.3">
      <c r="A179" s="9"/>
      <c r="B179" s="2"/>
      <c r="C179" s="5"/>
      <c r="D179" s="5"/>
      <c r="E179" s="5"/>
      <c r="F179" s="5"/>
      <c r="G179" s="5"/>
      <c r="H179" s="5"/>
      <c r="I179" s="5"/>
      <c r="J179" s="5"/>
      <c r="K179" s="5"/>
    </row>
    <row r="180" spans="1:11" x14ac:dyDescent="0.3">
      <c r="A180" s="9"/>
      <c r="B180" s="2"/>
      <c r="C180" s="5"/>
      <c r="D180" s="5"/>
      <c r="E180" s="5"/>
      <c r="F180" s="5"/>
      <c r="G180" s="5"/>
      <c r="H180" s="5"/>
      <c r="I180" s="5"/>
      <c r="J180" s="5"/>
      <c r="K180" s="5"/>
    </row>
    <row r="181" spans="1:11" x14ac:dyDescent="0.3">
      <c r="A181" s="9"/>
      <c r="B181" s="2"/>
      <c r="C181" s="5"/>
      <c r="D181" s="5"/>
      <c r="E181" s="5"/>
      <c r="F181" s="5"/>
      <c r="G181" s="5"/>
      <c r="H181" s="5"/>
      <c r="I181" s="5"/>
      <c r="J181" s="5"/>
      <c r="K181" s="5"/>
    </row>
    <row r="182" spans="1:11" x14ac:dyDescent="0.3">
      <c r="A182" s="9"/>
      <c r="B182" s="2"/>
      <c r="C182" s="5"/>
      <c r="D182" s="5"/>
      <c r="E182" s="5"/>
      <c r="F182" s="5"/>
      <c r="G182" s="5"/>
      <c r="H182" s="5"/>
      <c r="I182" s="5"/>
      <c r="J182" s="5"/>
      <c r="K182" s="5"/>
    </row>
    <row r="183" spans="1:11" s="56" customFormat="1" x14ac:dyDescent="0.3">
      <c r="A183" s="9" t="s">
        <v>274</v>
      </c>
      <c r="B183" s="2"/>
      <c r="C183" s="5"/>
      <c r="D183" s="5"/>
      <c r="E183" s="5"/>
      <c r="F183" s="5"/>
      <c r="G183" s="5"/>
      <c r="H183" s="5"/>
      <c r="I183" s="5"/>
      <c r="J183" s="5"/>
      <c r="K183" s="5"/>
    </row>
    <row r="184" spans="1:11" x14ac:dyDescent="0.3">
      <c r="A184" s="9"/>
      <c r="B184" s="2"/>
      <c r="C184" s="5"/>
      <c r="D184" s="5"/>
      <c r="E184" s="5"/>
      <c r="F184" s="5"/>
      <c r="G184" s="5"/>
      <c r="H184" s="5"/>
      <c r="I184" s="5"/>
      <c r="J184" s="5"/>
      <c r="K184" s="5"/>
    </row>
    <row r="185" spans="1:11" s="56" customFormat="1" x14ac:dyDescent="0.3">
      <c r="A185" s="9" t="s">
        <v>275</v>
      </c>
      <c r="B185" s="2"/>
      <c r="C185" s="5"/>
      <c r="D185" s="5"/>
      <c r="E185" s="5"/>
      <c r="F185" s="5"/>
      <c r="G185" s="5"/>
      <c r="H185" s="5"/>
      <c r="I185" s="5"/>
      <c r="J185" s="5"/>
      <c r="K185" s="5"/>
    </row>
    <row r="186" spans="1:11" s="56" customFormat="1" x14ac:dyDescent="0.3">
      <c r="A186" s="9" t="s">
        <v>276</v>
      </c>
      <c r="B186" s="2"/>
      <c r="C186" s="5"/>
      <c r="D186" s="5"/>
      <c r="E186" s="5"/>
      <c r="F186" s="5"/>
      <c r="G186" s="5"/>
      <c r="H186" s="5"/>
      <c r="I186" s="5"/>
      <c r="J186" s="5"/>
      <c r="K186" s="5"/>
    </row>
    <row r="187" spans="1:11" s="56" customFormat="1" ht="28.8" x14ac:dyDescent="0.3">
      <c r="A187" s="18" t="s">
        <v>536</v>
      </c>
      <c r="B187" s="37" t="s">
        <v>539</v>
      </c>
      <c r="C187" s="5"/>
      <c r="D187" s="5"/>
      <c r="E187" s="5"/>
      <c r="F187" s="25" t="s">
        <v>37</v>
      </c>
      <c r="G187" s="5"/>
      <c r="H187" s="5"/>
      <c r="I187" s="5"/>
      <c r="J187" s="5"/>
      <c r="K187" s="5"/>
    </row>
    <row r="188" spans="1:11" s="56" customFormat="1" x14ac:dyDescent="0.3">
      <c r="A188" s="83" t="s">
        <v>277</v>
      </c>
      <c r="B188" s="83"/>
      <c r="C188" s="83"/>
      <c r="D188" s="83"/>
      <c r="E188" s="5"/>
      <c r="F188" s="3" t="s">
        <v>38</v>
      </c>
      <c r="G188" s="5"/>
      <c r="H188" s="5"/>
      <c r="I188" s="5"/>
      <c r="J188" s="5"/>
      <c r="K188" s="5"/>
    </row>
    <row r="189" spans="1:11" s="56" customFormat="1" ht="43.2" customHeight="1" x14ac:dyDescent="0.3">
      <c r="A189" s="90" t="s">
        <v>278</v>
      </c>
      <c r="B189" s="90"/>
      <c r="C189" s="90"/>
      <c r="D189" s="90"/>
      <c r="E189" s="30"/>
      <c r="F189" s="38" t="s">
        <v>38</v>
      </c>
      <c r="G189" s="5"/>
      <c r="H189" s="5"/>
      <c r="I189" s="5"/>
      <c r="J189" s="5"/>
      <c r="K189" s="5"/>
    </row>
    <row r="190" spans="1:11" s="56" customFormat="1" x14ac:dyDescent="0.3">
      <c r="A190" s="83" t="s">
        <v>279</v>
      </c>
      <c r="B190" s="83"/>
      <c r="C190" s="83"/>
      <c r="D190" s="83"/>
      <c r="E190" s="5"/>
      <c r="F190" s="3" t="s">
        <v>40</v>
      </c>
      <c r="G190" s="5"/>
      <c r="H190" s="5"/>
      <c r="I190" s="5"/>
      <c r="J190" s="5"/>
      <c r="K190" s="5"/>
    </row>
    <row r="191" spans="1:11" s="56" customFormat="1" ht="34.950000000000003" customHeight="1" x14ac:dyDescent="0.3">
      <c r="A191" s="90" t="s">
        <v>280</v>
      </c>
      <c r="B191" s="90"/>
      <c r="C191" s="90"/>
      <c r="D191" s="90"/>
      <c r="E191" s="30"/>
      <c r="F191" s="38" t="s">
        <v>41</v>
      </c>
      <c r="G191" s="5"/>
      <c r="H191" s="5"/>
      <c r="I191" s="5"/>
      <c r="J191" s="5"/>
      <c r="K191" s="5"/>
    </row>
    <row r="192" spans="1:11" s="56" customFormat="1" x14ac:dyDescent="0.3">
      <c r="A192" s="83" t="s">
        <v>281</v>
      </c>
      <c r="B192" s="83"/>
      <c r="C192" s="83"/>
      <c r="D192" s="83"/>
      <c r="E192" s="5"/>
      <c r="F192" s="3" t="s">
        <v>40</v>
      </c>
      <c r="G192" s="5"/>
      <c r="H192" s="5"/>
      <c r="I192" s="5"/>
      <c r="J192" s="5"/>
      <c r="K192" s="5"/>
    </row>
    <row r="193" spans="1:11" s="56" customFormat="1" x14ac:dyDescent="0.3">
      <c r="A193" s="90" t="s">
        <v>237</v>
      </c>
      <c r="B193" s="90"/>
      <c r="C193" s="90"/>
      <c r="D193" s="90"/>
      <c r="E193" s="30"/>
      <c r="F193" s="38" t="s">
        <v>40</v>
      </c>
      <c r="G193" s="5"/>
      <c r="H193" s="5"/>
      <c r="I193" s="5"/>
      <c r="J193" s="5"/>
      <c r="K193" s="5"/>
    </row>
    <row r="194" spans="1:11" s="56" customFormat="1" ht="49.2" customHeight="1" x14ac:dyDescent="0.3">
      <c r="A194" s="83" t="s">
        <v>282</v>
      </c>
      <c r="B194" s="83"/>
      <c r="C194" s="83"/>
      <c r="D194" s="83"/>
      <c r="E194" s="5"/>
      <c r="F194" s="3" t="s">
        <v>40</v>
      </c>
      <c r="G194" s="5"/>
      <c r="H194" s="5"/>
      <c r="I194" s="5"/>
      <c r="J194" s="5"/>
      <c r="K194" s="5"/>
    </row>
    <row r="195" spans="1:11" s="56" customFormat="1" ht="54" customHeight="1" x14ac:dyDescent="0.3">
      <c r="A195" s="90" t="s">
        <v>283</v>
      </c>
      <c r="B195" s="90"/>
      <c r="C195" s="90"/>
      <c r="D195" s="90"/>
      <c r="E195" s="30"/>
      <c r="F195" s="38" t="s">
        <v>41</v>
      </c>
      <c r="G195" s="5"/>
      <c r="H195" s="5"/>
      <c r="I195" s="5"/>
      <c r="J195" s="5"/>
      <c r="K195" s="5"/>
    </row>
    <row r="196" spans="1:11" s="56" customFormat="1" x14ac:dyDescent="0.3">
      <c r="A196" s="83" t="s">
        <v>284</v>
      </c>
      <c r="B196" s="83"/>
      <c r="C196" s="83"/>
      <c r="D196" s="83"/>
      <c r="E196" s="5"/>
      <c r="F196" s="3" t="s">
        <v>40</v>
      </c>
      <c r="G196" s="5"/>
      <c r="H196" s="5"/>
      <c r="I196" s="5"/>
      <c r="J196" s="5"/>
      <c r="K196" s="5"/>
    </row>
    <row r="197" spans="1:11" s="56" customFormat="1" ht="71.400000000000006" customHeight="1" x14ac:dyDescent="0.3">
      <c r="A197" s="90" t="s">
        <v>285</v>
      </c>
      <c r="B197" s="90"/>
      <c r="C197" s="90"/>
      <c r="D197" s="90"/>
      <c r="E197" s="30"/>
      <c r="F197" s="38" t="s">
        <v>41</v>
      </c>
      <c r="G197" s="5"/>
      <c r="H197" s="5"/>
      <c r="I197" s="5"/>
      <c r="J197" s="5"/>
      <c r="K197" s="5"/>
    </row>
    <row r="198" spans="1:11" s="56" customFormat="1" ht="30" customHeight="1" x14ac:dyDescent="0.3">
      <c r="A198" s="83" t="s">
        <v>286</v>
      </c>
      <c r="B198" s="83"/>
      <c r="C198" s="83"/>
      <c r="D198" s="83"/>
      <c r="E198" s="5"/>
      <c r="F198" s="3" t="s">
        <v>38</v>
      </c>
      <c r="G198" s="5"/>
      <c r="H198" s="5"/>
      <c r="I198" s="5"/>
      <c r="J198" s="5"/>
      <c r="K198" s="5"/>
    </row>
    <row r="199" spans="1:11" s="56" customFormat="1" ht="57" customHeight="1" x14ac:dyDescent="0.3">
      <c r="A199" s="90" t="s">
        <v>287</v>
      </c>
      <c r="B199" s="90"/>
      <c r="C199" s="90"/>
      <c r="D199" s="90"/>
      <c r="E199" s="30"/>
      <c r="F199" s="38" t="s">
        <v>38</v>
      </c>
      <c r="G199" s="5"/>
      <c r="H199" s="5"/>
      <c r="I199" s="5"/>
      <c r="J199" s="5"/>
      <c r="K199" s="5"/>
    </row>
    <row r="200" spans="1:11" s="56" customFormat="1" ht="44.4" customHeight="1" x14ac:dyDescent="0.3">
      <c r="A200" s="83" t="s">
        <v>288</v>
      </c>
      <c r="B200" s="83"/>
      <c r="C200" s="83"/>
      <c r="D200" s="83"/>
      <c r="E200" s="5"/>
      <c r="F200" s="3" t="s">
        <v>38</v>
      </c>
      <c r="G200" s="5"/>
      <c r="H200" s="5"/>
      <c r="I200" s="5"/>
      <c r="J200" s="5"/>
      <c r="K200" s="5"/>
    </row>
    <row r="201" spans="1:11" s="56" customFormat="1" x14ac:dyDescent="0.3">
      <c r="A201" s="90" t="s">
        <v>289</v>
      </c>
      <c r="B201" s="90"/>
      <c r="C201" s="90"/>
      <c r="D201" s="90"/>
      <c r="E201" s="30"/>
      <c r="F201" s="38" t="s">
        <v>38</v>
      </c>
      <c r="G201" s="5"/>
      <c r="H201" s="5"/>
      <c r="I201" s="5"/>
      <c r="J201" s="5"/>
      <c r="K201" s="5"/>
    </row>
    <row r="202" spans="1:11" s="56" customFormat="1" x14ac:dyDescent="0.3">
      <c r="A202" s="83" t="s">
        <v>290</v>
      </c>
      <c r="B202" s="83"/>
      <c r="C202" s="83"/>
      <c r="D202" s="83"/>
      <c r="E202" s="5"/>
      <c r="F202" s="3" t="s">
        <v>9</v>
      </c>
      <c r="G202" s="5"/>
      <c r="H202" s="5"/>
      <c r="I202" s="5"/>
      <c r="J202" s="5"/>
      <c r="K202" s="5"/>
    </row>
    <row r="203" spans="1:11" s="56" customFormat="1" ht="43.95" customHeight="1" x14ac:dyDescent="0.3">
      <c r="A203" s="90" t="s">
        <v>291</v>
      </c>
      <c r="B203" s="90"/>
      <c r="C203" s="90"/>
      <c r="D203" s="90"/>
      <c r="E203" s="30"/>
      <c r="F203" s="38" t="s">
        <v>38</v>
      </c>
      <c r="G203" s="5"/>
      <c r="H203" s="5"/>
      <c r="I203" s="5"/>
      <c r="J203" s="5"/>
      <c r="K203" s="5"/>
    </row>
    <row r="204" spans="1:11" s="56" customFormat="1" x14ac:dyDescent="0.3">
      <c r="A204" s="83" t="s">
        <v>292</v>
      </c>
      <c r="B204" s="83"/>
      <c r="C204" s="83"/>
      <c r="D204" s="83"/>
      <c r="E204" s="5"/>
      <c r="F204" s="3" t="s">
        <v>40</v>
      </c>
      <c r="G204" s="5"/>
      <c r="H204" s="5"/>
      <c r="I204" s="5"/>
      <c r="J204" s="5"/>
      <c r="K204" s="5"/>
    </row>
    <row r="205" spans="1:11" s="56" customFormat="1" ht="46.2" customHeight="1" x14ac:dyDescent="0.3">
      <c r="A205" s="90" t="s">
        <v>293</v>
      </c>
      <c r="B205" s="90"/>
      <c r="C205" s="90"/>
      <c r="D205" s="90"/>
      <c r="E205" s="30"/>
      <c r="F205" s="38" t="s">
        <v>38</v>
      </c>
      <c r="G205" s="5"/>
      <c r="H205" s="5"/>
      <c r="I205" s="5"/>
      <c r="J205" s="5"/>
      <c r="K205" s="5"/>
    </row>
    <row r="206" spans="1:11" x14ac:dyDescent="0.3">
      <c r="A206" s="9"/>
      <c r="B206" s="2"/>
      <c r="C206" s="5"/>
      <c r="D206" s="5"/>
      <c r="E206" s="5"/>
      <c r="F206" s="5"/>
      <c r="G206" s="5"/>
      <c r="H206" s="5"/>
      <c r="I206" s="5"/>
      <c r="J206" s="5"/>
      <c r="K206" s="5"/>
    </row>
    <row r="207" spans="1:11" x14ac:dyDescent="0.3">
      <c r="A207" s="9"/>
      <c r="B207" s="2"/>
      <c r="C207" s="5"/>
      <c r="D207" s="5"/>
      <c r="E207" s="5"/>
      <c r="F207" s="5"/>
      <c r="G207" s="5"/>
      <c r="H207" s="5"/>
      <c r="I207" s="5"/>
      <c r="J207" s="5"/>
      <c r="K207" s="5"/>
    </row>
    <row r="208" spans="1:11" x14ac:dyDescent="0.3">
      <c r="A208" s="9"/>
      <c r="B208" s="2"/>
      <c r="C208" s="5"/>
      <c r="D208" s="5"/>
      <c r="E208" s="5"/>
      <c r="F208" s="5"/>
      <c r="G208" s="5"/>
      <c r="H208" s="5"/>
      <c r="I208" s="5"/>
      <c r="J208" s="5"/>
      <c r="K208" s="5"/>
    </row>
    <row r="209" spans="1:11" x14ac:dyDescent="0.3">
      <c r="A209" s="9"/>
      <c r="B209" s="2"/>
      <c r="C209" s="5"/>
      <c r="D209" s="5"/>
      <c r="E209" s="5"/>
      <c r="F209" s="5"/>
      <c r="G209" s="5"/>
      <c r="H209" s="5"/>
      <c r="I209" s="5"/>
      <c r="J209" s="5"/>
      <c r="K209" s="5"/>
    </row>
    <row r="210" spans="1:11" x14ac:dyDescent="0.3">
      <c r="A210" s="9"/>
      <c r="B210" s="2"/>
      <c r="C210" s="5"/>
      <c r="D210" s="5"/>
      <c r="E210" s="5"/>
      <c r="F210" s="5"/>
      <c r="G210" s="5"/>
      <c r="H210" s="5"/>
      <c r="I210" s="5"/>
      <c r="J210" s="5"/>
      <c r="K210" s="5"/>
    </row>
    <row r="211" spans="1:11" x14ac:dyDescent="0.3">
      <c r="A211" s="9"/>
      <c r="B211" s="2"/>
      <c r="C211" s="5"/>
      <c r="D211" s="5"/>
      <c r="E211" s="5"/>
      <c r="F211" s="5"/>
      <c r="G211" s="5"/>
      <c r="H211" s="5"/>
      <c r="I211" s="5"/>
      <c r="J211" s="5"/>
      <c r="K211" s="5"/>
    </row>
    <row r="212" spans="1:11" s="56" customFormat="1" x14ac:dyDescent="0.3">
      <c r="A212" s="9" t="s">
        <v>294</v>
      </c>
      <c r="B212" s="2"/>
      <c r="C212" s="5"/>
      <c r="D212" s="5"/>
      <c r="E212" s="5"/>
      <c r="F212" s="5"/>
      <c r="G212" s="5"/>
      <c r="H212" s="5"/>
      <c r="I212" s="5"/>
      <c r="J212" s="5"/>
      <c r="K212" s="5"/>
    </row>
    <row r="213" spans="1:11" x14ac:dyDescent="0.3">
      <c r="A213" s="9"/>
      <c r="B213" s="2"/>
      <c r="C213" s="5"/>
      <c r="D213" s="5"/>
      <c r="E213" s="5"/>
      <c r="F213" s="5"/>
      <c r="G213" s="5"/>
      <c r="H213" s="5"/>
      <c r="I213" s="5"/>
      <c r="J213" s="5"/>
      <c r="K213" s="5"/>
    </row>
    <row r="214" spans="1:11" s="56" customFormat="1" x14ac:dyDescent="0.3">
      <c r="A214" s="9" t="s">
        <v>295</v>
      </c>
      <c r="B214" s="2"/>
      <c r="C214" s="5"/>
      <c r="D214" s="5"/>
      <c r="E214" s="5"/>
      <c r="F214" s="5"/>
      <c r="G214" s="5"/>
      <c r="H214" s="5"/>
      <c r="I214" s="5"/>
      <c r="J214" s="5"/>
      <c r="K214" s="5"/>
    </row>
    <row r="215" spans="1:11" s="56" customFormat="1" x14ac:dyDescent="0.3">
      <c r="A215" s="9" t="s">
        <v>1</v>
      </c>
      <c r="B215" s="2"/>
      <c r="C215" s="5"/>
      <c r="D215" s="5"/>
      <c r="E215" s="5"/>
      <c r="F215" s="5"/>
      <c r="G215" s="5"/>
      <c r="H215" s="5"/>
      <c r="I215" s="5"/>
      <c r="J215" s="5"/>
      <c r="K215" s="5"/>
    </row>
    <row r="216" spans="1:11" s="56" customFormat="1" x14ac:dyDescent="0.3">
      <c r="A216" s="9" t="s">
        <v>21</v>
      </c>
      <c r="B216" s="2"/>
      <c r="C216" s="5"/>
      <c r="D216" s="5"/>
      <c r="E216" s="5"/>
      <c r="F216" s="5"/>
      <c r="G216" s="5"/>
      <c r="H216" s="5"/>
      <c r="I216" s="5"/>
      <c r="J216" s="5"/>
      <c r="K216" s="5"/>
    </row>
    <row r="217" spans="1:11" s="56" customFormat="1" x14ac:dyDescent="0.3">
      <c r="A217" s="9"/>
      <c r="B217" s="2"/>
      <c r="C217" s="5" t="s">
        <v>22</v>
      </c>
      <c r="D217" s="5" t="s">
        <v>4</v>
      </c>
      <c r="E217" s="5"/>
      <c r="F217" s="5"/>
      <c r="G217" s="5"/>
      <c r="H217" s="5"/>
      <c r="I217" s="5"/>
      <c r="J217" s="5"/>
      <c r="K217" s="5"/>
    </row>
    <row r="218" spans="1:11" s="56" customFormat="1" ht="29.4" thickBot="1" x14ac:dyDescent="0.35">
      <c r="A218" s="18" t="s">
        <v>534</v>
      </c>
      <c r="B218" s="37" t="s">
        <v>540</v>
      </c>
      <c r="C218" s="20"/>
      <c r="D218" s="20" t="s">
        <v>157</v>
      </c>
      <c r="E218" s="20">
        <v>2</v>
      </c>
      <c r="F218" s="20">
        <v>3</v>
      </c>
      <c r="G218" s="20">
        <v>4</v>
      </c>
      <c r="H218" s="20" t="s">
        <v>158</v>
      </c>
      <c r="I218" s="20" t="s">
        <v>34</v>
      </c>
      <c r="J218" s="5"/>
      <c r="K218" s="5"/>
    </row>
    <row r="219" spans="1:11" s="56" customFormat="1" ht="15" thickBot="1" x14ac:dyDescent="0.35">
      <c r="A219" s="9" t="s">
        <v>5</v>
      </c>
      <c r="B219" s="2"/>
      <c r="C219" s="5">
        <v>487</v>
      </c>
      <c r="D219" s="6">
        <v>0.08</v>
      </c>
      <c r="E219" s="6">
        <v>0.11</v>
      </c>
      <c r="F219" s="6">
        <v>0.17</v>
      </c>
      <c r="G219" s="69">
        <v>0.1</v>
      </c>
      <c r="H219" s="70">
        <v>0.08</v>
      </c>
      <c r="I219" s="75">
        <v>0.45</v>
      </c>
      <c r="J219" s="5"/>
      <c r="K219" s="5"/>
    </row>
    <row r="220" spans="1:11" s="56" customFormat="1" x14ac:dyDescent="0.3">
      <c r="A220" s="9" t="s">
        <v>218</v>
      </c>
      <c r="B220" s="2"/>
      <c r="C220" s="5">
        <v>98</v>
      </c>
      <c r="D220" s="6">
        <v>0.18</v>
      </c>
      <c r="E220" s="6">
        <v>0.18</v>
      </c>
      <c r="F220" s="6">
        <v>0.12</v>
      </c>
      <c r="G220" s="6">
        <v>7.0000000000000007E-2</v>
      </c>
      <c r="H220" s="6">
        <v>0.03</v>
      </c>
      <c r="I220" s="76">
        <v>0.41</v>
      </c>
      <c r="J220" s="5"/>
      <c r="K220" s="5"/>
    </row>
    <row r="221" spans="1:11" s="56" customFormat="1" x14ac:dyDescent="0.3">
      <c r="A221" s="9" t="s">
        <v>219</v>
      </c>
      <c r="B221" s="2"/>
      <c r="C221" s="5">
        <v>98</v>
      </c>
      <c r="D221" s="6">
        <v>7.0000000000000007E-2</v>
      </c>
      <c r="E221" s="6">
        <v>0.12</v>
      </c>
      <c r="F221" s="6">
        <v>0.17</v>
      </c>
      <c r="G221" s="6">
        <v>0.1</v>
      </c>
      <c r="H221" s="6">
        <v>0.1</v>
      </c>
      <c r="I221" s="76">
        <v>0.43</v>
      </c>
      <c r="J221" s="5"/>
      <c r="K221" s="5"/>
    </row>
    <row r="222" spans="1:11" s="56" customFormat="1" x14ac:dyDescent="0.3">
      <c r="A222" s="9" t="s">
        <v>161</v>
      </c>
      <c r="B222" s="2"/>
      <c r="C222" s="5">
        <v>98</v>
      </c>
      <c r="D222" s="6">
        <v>0.05</v>
      </c>
      <c r="E222" s="6">
        <v>0.08</v>
      </c>
      <c r="F222" s="6">
        <v>0.18</v>
      </c>
      <c r="G222" s="6">
        <v>0.11</v>
      </c>
      <c r="H222" s="6">
        <v>7.0000000000000007E-2</v>
      </c>
      <c r="I222" s="76">
        <v>0.5</v>
      </c>
      <c r="J222" s="5"/>
      <c r="K222" s="5"/>
    </row>
    <row r="223" spans="1:11" s="56" customFormat="1" x14ac:dyDescent="0.3">
      <c r="A223" s="9" t="s">
        <v>162</v>
      </c>
      <c r="B223" s="2"/>
      <c r="C223" s="5">
        <v>97</v>
      </c>
      <c r="D223" s="6">
        <v>7.0000000000000007E-2</v>
      </c>
      <c r="E223" s="6">
        <v>0.05</v>
      </c>
      <c r="F223" s="6">
        <v>0.19</v>
      </c>
      <c r="G223" s="6">
        <v>0.12</v>
      </c>
      <c r="H223" s="6">
        <v>0.09</v>
      </c>
      <c r="I223" s="76">
        <v>0.47</v>
      </c>
      <c r="J223" s="5"/>
      <c r="K223" s="5"/>
    </row>
    <row r="224" spans="1:11" s="56" customFormat="1" ht="15" thickBot="1" x14ac:dyDescent="0.35">
      <c r="A224" s="9" t="s">
        <v>163</v>
      </c>
      <c r="B224" s="2"/>
      <c r="C224" s="5">
        <v>96</v>
      </c>
      <c r="D224" s="6">
        <v>0.04</v>
      </c>
      <c r="E224" s="6">
        <v>0.09</v>
      </c>
      <c r="F224" s="6">
        <v>0.2</v>
      </c>
      <c r="G224" s="6">
        <v>0.1</v>
      </c>
      <c r="H224" s="6">
        <v>0.1</v>
      </c>
      <c r="I224" s="77">
        <v>0.46</v>
      </c>
      <c r="J224" s="5"/>
      <c r="K224" s="5"/>
    </row>
    <row r="225" spans="1:11" x14ac:dyDescent="0.3">
      <c r="A225" s="9"/>
      <c r="B225" s="2"/>
      <c r="C225" s="5"/>
      <c r="D225" s="5"/>
      <c r="E225" s="5"/>
      <c r="F225" s="5"/>
      <c r="G225" s="5"/>
      <c r="H225" s="5"/>
      <c r="I225" s="5"/>
      <c r="J225" s="5"/>
      <c r="K225" s="5"/>
    </row>
    <row r="226" spans="1:11" x14ac:dyDescent="0.3">
      <c r="A226" s="9"/>
      <c r="B226" s="2"/>
      <c r="C226" s="5"/>
      <c r="D226" s="5"/>
      <c r="E226" s="5"/>
      <c r="F226" s="5"/>
      <c r="G226" s="5"/>
      <c r="H226" s="5"/>
      <c r="I226" s="5"/>
      <c r="J226" s="5"/>
      <c r="K226" s="5"/>
    </row>
    <row r="227" spans="1:11" x14ac:dyDescent="0.3">
      <c r="A227" s="9"/>
      <c r="B227" s="2"/>
      <c r="C227" s="5"/>
      <c r="D227" s="5"/>
      <c r="E227" s="5"/>
      <c r="F227" s="5"/>
      <c r="G227" s="5"/>
      <c r="H227" s="5"/>
      <c r="I227" s="5"/>
      <c r="J227" s="5"/>
      <c r="K227" s="5"/>
    </row>
    <row r="228" spans="1:11" x14ac:dyDescent="0.3">
      <c r="A228" s="9"/>
      <c r="B228" s="2"/>
      <c r="C228" s="5"/>
      <c r="D228" s="5"/>
      <c r="E228" s="5"/>
      <c r="F228" s="5"/>
      <c r="G228" s="5"/>
      <c r="H228" s="5"/>
      <c r="I228" s="5"/>
      <c r="J228" s="5"/>
      <c r="K228" s="5"/>
    </row>
    <row r="229" spans="1:11" x14ac:dyDescent="0.3">
      <c r="A229" s="9"/>
      <c r="B229" s="2"/>
      <c r="C229" s="5"/>
      <c r="D229" s="5"/>
      <c r="E229" s="5"/>
      <c r="F229" s="5"/>
      <c r="G229" s="5"/>
      <c r="H229" s="5"/>
      <c r="I229" s="5"/>
      <c r="J229" s="5"/>
      <c r="K229" s="5"/>
    </row>
    <row r="230" spans="1:11" s="56" customFormat="1" x14ac:dyDescent="0.3">
      <c r="A230" s="9" t="s">
        <v>296</v>
      </c>
      <c r="B230" s="2"/>
      <c r="C230" s="5"/>
      <c r="D230" s="5"/>
      <c r="E230" s="5"/>
      <c r="F230" s="5"/>
      <c r="G230" s="5"/>
      <c r="H230" s="5"/>
      <c r="I230" s="5"/>
      <c r="J230" s="5"/>
      <c r="K230" s="5"/>
    </row>
    <row r="231" spans="1:11" x14ac:dyDescent="0.3">
      <c r="A231" s="9"/>
      <c r="B231" s="2"/>
      <c r="C231" s="5"/>
      <c r="D231" s="5"/>
      <c r="E231" s="5"/>
      <c r="F231" s="5"/>
      <c r="G231" s="5"/>
      <c r="H231" s="5"/>
      <c r="I231" s="5"/>
      <c r="J231" s="5"/>
      <c r="K231" s="5"/>
    </row>
    <row r="232" spans="1:11" s="56" customFormat="1" x14ac:dyDescent="0.3">
      <c r="A232" s="9" t="s">
        <v>297</v>
      </c>
      <c r="B232" s="2"/>
      <c r="C232" s="5"/>
      <c r="D232" s="5"/>
      <c r="E232" s="5"/>
      <c r="F232" s="5"/>
      <c r="G232" s="5"/>
      <c r="H232" s="5"/>
      <c r="I232" s="5"/>
      <c r="J232" s="5"/>
      <c r="K232" s="5"/>
    </row>
    <row r="233" spans="1:11" s="56" customFormat="1" x14ac:dyDescent="0.3">
      <c r="A233" s="9" t="s">
        <v>298</v>
      </c>
      <c r="B233" s="2"/>
      <c r="C233" s="5"/>
      <c r="D233" s="5"/>
      <c r="E233" s="5"/>
      <c r="F233" s="5"/>
      <c r="G233" s="5"/>
      <c r="H233" s="5"/>
      <c r="I233" s="5"/>
      <c r="J233" s="5"/>
      <c r="K233" s="5"/>
    </row>
    <row r="234" spans="1:11" s="56" customFormat="1" ht="28.8" x14ac:dyDescent="0.3">
      <c r="A234" s="18" t="s">
        <v>536</v>
      </c>
      <c r="B234" s="37" t="s">
        <v>540</v>
      </c>
      <c r="C234" s="5"/>
      <c r="D234" s="5"/>
      <c r="E234" s="5"/>
      <c r="F234" s="25" t="s">
        <v>37</v>
      </c>
      <c r="G234" s="5"/>
      <c r="H234" s="5"/>
      <c r="I234" s="5"/>
      <c r="J234" s="5"/>
      <c r="K234" s="5"/>
    </row>
    <row r="235" spans="1:11" s="56" customFormat="1" x14ac:dyDescent="0.3">
      <c r="A235" s="83" t="s">
        <v>299</v>
      </c>
      <c r="B235" s="83"/>
      <c r="C235" s="83"/>
      <c r="D235" s="83"/>
      <c r="E235" s="5"/>
      <c r="F235" s="3" t="s">
        <v>38</v>
      </c>
      <c r="G235" s="5"/>
      <c r="H235" s="5"/>
      <c r="I235" s="5"/>
      <c r="J235" s="5"/>
      <c r="K235" s="5"/>
    </row>
    <row r="236" spans="1:11" s="56" customFormat="1" x14ac:dyDescent="0.3">
      <c r="A236" s="90" t="s">
        <v>300</v>
      </c>
      <c r="B236" s="90"/>
      <c r="C236" s="90"/>
      <c r="D236" s="90"/>
      <c r="E236" s="30"/>
      <c r="F236" s="38" t="s">
        <v>38</v>
      </c>
      <c r="G236" s="5"/>
      <c r="H236" s="5"/>
      <c r="I236" s="5"/>
      <c r="J236" s="5"/>
      <c r="K236" s="5"/>
    </row>
    <row r="237" spans="1:11" s="56" customFormat="1" ht="37.950000000000003" customHeight="1" x14ac:dyDescent="0.3">
      <c r="A237" s="83" t="s">
        <v>301</v>
      </c>
      <c r="B237" s="83"/>
      <c r="C237" s="83"/>
      <c r="D237" s="83"/>
      <c r="E237" s="5"/>
      <c r="F237" s="3" t="s">
        <v>40</v>
      </c>
      <c r="G237" s="5"/>
      <c r="H237" s="5"/>
      <c r="I237" s="5"/>
      <c r="J237" s="5"/>
      <c r="K237" s="5"/>
    </row>
    <row r="238" spans="1:11" s="56" customFormat="1" x14ac:dyDescent="0.3">
      <c r="A238" s="90" t="s">
        <v>302</v>
      </c>
      <c r="B238" s="90"/>
      <c r="C238" s="90"/>
      <c r="D238" s="90"/>
      <c r="E238" s="30"/>
      <c r="F238" s="38" t="s">
        <v>40</v>
      </c>
      <c r="G238" s="5"/>
      <c r="H238" s="5"/>
      <c r="I238" s="5"/>
      <c r="J238" s="5"/>
      <c r="K238" s="5"/>
    </row>
    <row r="239" spans="1:11" s="56" customFormat="1" x14ac:dyDescent="0.3">
      <c r="A239" s="83" t="s">
        <v>303</v>
      </c>
      <c r="B239" s="83"/>
      <c r="C239" s="83"/>
      <c r="D239" s="83"/>
      <c r="E239" s="5"/>
      <c r="F239" s="3" t="s">
        <v>41</v>
      </c>
      <c r="G239" s="5"/>
      <c r="H239" s="5"/>
      <c r="I239" s="5"/>
      <c r="J239" s="5"/>
      <c r="K239" s="5"/>
    </row>
    <row r="240" spans="1:11" s="56" customFormat="1" ht="26.4" customHeight="1" x14ac:dyDescent="0.3">
      <c r="A240" s="90" t="s">
        <v>304</v>
      </c>
      <c r="B240" s="90"/>
      <c r="C240" s="90"/>
      <c r="D240" s="90"/>
      <c r="E240" s="30"/>
      <c r="F240" s="38" t="s">
        <v>40</v>
      </c>
      <c r="G240" s="5"/>
      <c r="H240" s="5"/>
      <c r="I240" s="5"/>
      <c r="J240" s="5"/>
      <c r="K240" s="5"/>
    </row>
    <row r="241" spans="1:11" s="56" customFormat="1" x14ac:dyDescent="0.3">
      <c r="A241" s="83" t="s">
        <v>305</v>
      </c>
      <c r="B241" s="83"/>
      <c r="C241" s="83"/>
      <c r="D241" s="83"/>
      <c r="E241" s="5"/>
      <c r="F241" s="3" t="s">
        <v>40</v>
      </c>
      <c r="G241" s="5"/>
      <c r="H241" s="5"/>
      <c r="I241" s="5"/>
      <c r="J241" s="5"/>
      <c r="K241" s="5"/>
    </row>
    <row r="242" spans="1:11" s="56" customFormat="1" x14ac:dyDescent="0.3">
      <c r="A242" s="90" t="s">
        <v>306</v>
      </c>
      <c r="B242" s="90"/>
      <c r="C242" s="90"/>
      <c r="D242" s="90"/>
      <c r="E242" s="30"/>
      <c r="F242" s="38" t="s">
        <v>38</v>
      </c>
      <c r="G242" s="5"/>
      <c r="H242" s="5"/>
      <c r="I242" s="5"/>
      <c r="J242" s="5"/>
      <c r="K242" s="5"/>
    </row>
    <row r="243" spans="1:11" s="56" customFormat="1" x14ac:dyDescent="0.3">
      <c r="A243" s="83" t="s">
        <v>307</v>
      </c>
      <c r="B243" s="83"/>
      <c r="C243" s="83"/>
      <c r="D243" s="83"/>
      <c r="E243" s="5"/>
      <c r="F243" s="3" t="s">
        <v>38</v>
      </c>
      <c r="G243" s="5"/>
      <c r="H243" s="5"/>
      <c r="I243" s="5"/>
      <c r="J243" s="5"/>
      <c r="K243" s="5"/>
    </row>
    <row r="244" spans="1:11" s="56" customFormat="1" ht="14.4" customHeight="1" x14ac:dyDescent="0.3">
      <c r="A244" s="90" t="s">
        <v>308</v>
      </c>
      <c r="B244" s="90"/>
      <c r="C244" s="90"/>
      <c r="D244" s="90"/>
      <c r="E244" s="30"/>
      <c r="F244" s="38" t="s">
        <v>40</v>
      </c>
      <c r="G244" s="5"/>
      <c r="H244" s="5"/>
      <c r="I244" s="5"/>
      <c r="J244" s="5"/>
      <c r="K244" s="5"/>
    </row>
    <row r="245" spans="1:11" s="56" customFormat="1" x14ac:dyDescent="0.3">
      <c r="A245" s="83" t="s">
        <v>309</v>
      </c>
      <c r="B245" s="83"/>
      <c r="C245" s="83"/>
      <c r="D245" s="83"/>
      <c r="E245" s="5"/>
      <c r="F245" s="3" t="s">
        <v>40</v>
      </c>
      <c r="G245" s="5"/>
      <c r="H245" s="5"/>
      <c r="I245" s="5"/>
      <c r="J245" s="5"/>
      <c r="K245" s="5"/>
    </row>
    <row r="246" spans="1:11" s="56" customFormat="1" x14ac:dyDescent="0.3">
      <c r="A246" s="90" t="s">
        <v>310</v>
      </c>
      <c r="B246" s="90"/>
      <c r="C246" s="90"/>
      <c r="D246" s="90"/>
      <c r="E246" s="30"/>
      <c r="F246" s="38" t="s">
        <v>40</v>
      </c>
      <c r="G246" s="5"/>
      <c r="H246" s="5"/>
      <c r="I246" s="5"/>
      <c r="J246" s="5"/>
      <c r="K246" s="5"/>
    </row>
    <row r="247" spans="1:11" x14ac:dyDescent="0.3">
      <c r="A247" s="9"/>
      <c r="B247" s="2"/>
      <c r="C247" s="5"/>
      <c r="D247" s="5"/>
      <c r="E247" s="5"/>
      <c r="F247" s="5"/>
      <c r="G247" s="5"/>
      <c r="H247" s="5"/>
      <c r="I247" s="5"/>
      <c r="J247" s="5"/>
      <c r="K247" s="5"/>
    </row>
    <row r="248" spans="1:11" x14ac:dyDescent="0.3">
      <c r="A248" s="9"/>
      <c r="B248" s="2"/>
      <c r="C248" s="5"/>
      <c r="D248" s="5"/>
      <c r="E248" s="5"/>
      <c r="F248" s="5"/>
      <c r="G248" s="5"/>
      <c r="H248" s="5"/>
      <c r="I248" s="5"/>
      <c r="J248" s="5"/>
      <c r="K248" s="5"/>
    </row>
    <row r="249" spans="1:11" x14ac:dyDescent="0.3">
      <c r="A249" s="9"/>
      <c r="B249" s="2"/>
      <c r="C249" s="5"/>
      <c r="D249" s="5"/>
      <c r="E249" s="5"/>
      <c r="F249" s="5"/>
      <c r="G249" s="5"/>
      <c r="H249" s="5"/>
      <c r="I249" s="5"/>
      <c r="J249" s="5"/>
      <c r="K249" s="5"/>
    </row>
    <row r="250" spans="1:11" s="56" customFormat="1" x14ac:dyDescent="0.3">
      <c r="A250" s="13" t="s">
        <v>531</v>
      </c>
      <c r="B250" s="39" t="s">
        <v>541</v>
      </c>
      <c r="C250" s="15"/>
      <c r="D250" s="15"/>
      <c r="E250" s="15"/>
      <c r="F250" s="15"/>
      <c r="G250" s="15"/>
      <c r="H250" s="15"/>
      <c r="I250" s="15"/>
      <c r="J250" s="15"/>
      <c r="K250" s="15"/>
    </row>
    <row r="251" spans="1:11" x14ac:dyDescent="0.3">
      <c r="A251" s="9"/>
      <c r="B251" s="2"/>
      <c r="C251" s="5"/>
      <c r="D251" s="5"/>
      <c r="E251" s="5"/>
      <c r="F251" s="5"/>
      <c r="G251" s="5"/>
      <c r="H251" s="5"/>
      <c r="I251" s="5"/>
      <c r="J251" s="5"/>
      <c r="K251" s="5"/>
    </row>
    <row r="252" spans="1:11" s="56" customFormat="1" ht="61.2" customHeight="1" x14ac:dyDescent="0.3">
      <c r="A252" s="91" t="s">
        <v>542</v>
      </c>
      <c r="B252" s="91"/>
      <c r="C252" s="91"/>
      <c r="D252" s="91"/>
      <c r="E252" s="91"/>
      <c r="F252" s="91"/>
      <c r="G252" s="91"/>
      <c r="H252" s="91"/>
      <c r="I252" s="5"/>
      <c r="J252" s="5"/>
      <c r="K252" s="5"/>
    </row>
    <row r="253" spans="1:11" x14ac:dyDescent="0.3">
      <c r="A253" s="9"/>
      <c r="B253" s="2"/>
      <c r="C253" s="5"/>
      <c r="D253" s="5"/>
      <c r="E253" s="5"/>
      <c r="F253" s="5"/>
      <c r="G253" s="5"/>
      <c r="H253" s="5"/>
      <c r="I253" s="5"/>
      <c r="J253" s="5"/>
      <c r="K253" s="5"/>
    </row>
    <row r="254" spans="1:11" s="56" customFormat="1" ht="43.2" customHeight="1" x14ac:dyDescent="0.3">
      <c r="A254" s="88" t="s">
        <v>543</v>
      </c>
      <c r="B254" s="88"/>
      <c r="C254" s="88"/>
      <c r="D254" s="5"/>
      <c r="E254" s="5"/>
      <c r="F254" s="5"/>
      <c r="G254" s="5"/>
      <c r="H254" s="5"/>
      <c r="I254" s="5"/>
      <c r="J254" s="5"/>
      <c r="K254" s="5"/>
    </row>
    <row r="255" spans="1:11" x14ac:dyDescent="0.3">
      <c r="A255" s="9"/>
      <c r="B255" s="2"/>
      <c r="C255" s="5"/>
      <c r="D255" s="5"/>
      <c r="E255" s="5"/>
      <c r="F255" s="5"/>
      <c r="G255" s="5"/>
      <c r="H255" s="5"/>
      <c r="I255" s="5"/>
      <c r="J255" s="5"/>
      <c r="K255" s="5"/>
    </row>
    <row r="256" spans="1:11" s="56" customFormat="1" ht="28.8" x14ac:dyDescent="0.3">
      <c r="A256" s="9" t="s">
        <v>311</v>
      </c>
      <c r="B256" s="2"/>
      <c r="C256" s="5"/>
      <c r="D256" s="5"/>
      <c r="E256" s="5"/>
      <c r="F256" s="5"/>
      <c r="G256" s="5"/>
      <c r="H256" s="5"/>
      <c r="I256" s="5"/>
      <c r="J256" s="5"/>
      <c r="K256" s="5"/>
    </row>
    <row r="257" spans="1:11" s="56" customFormat="1" x14ac:dyDescent="0.3">
      <c r="A257" s="9" t="s">
        <v>1</v>
      </c>
      <c r="B257" s="2"/>
      <c r="C257" s="5"/>
      <c r="D257" s="5"/>
      <c r="E257" s="5"/>
      <c r="F257" s="5"/>
      <c r="G257" s="5"/>
      <c r="H257" s="5"/>
      <c r="I257" s="5"/>
      <c r="J257" s="5"/>
      <c r="K257" s="5"/>
    </row>
    <row r="258" spans="1:11" s="56" customFormat="1" x14ac:dyDescent="0.3">
      <c r="A258" s="9" t="s">
        <v>2</v>
      </c>
      <c r="B258" s="2"/>
      <c r="C258" s="5"/>
      <c r="D258" s="5"/>
      <c r="E258" s="5"/>
      <c r="F258" s="5"/>
      <c r="G258" s="5"/>
      <c r="H258" s="5"/>
      <c r="I258" s="5"/>
      <c r="J258" s="5"/>
      <c r="K258" s="5"/>
    </row>
    <row r="259" spans="1:11" s="56" customFormat="1" ht="86.4" customHeight="1" x14ac:dyDescent="0.3">
      <c r="A259" s="83" t="s">
        <v>312</v>
      </c>
      <c r="B259" s="83"/>
      <c r="C259" s="83"/>
      <c r="D259" s="5"/>
      <c r="E259" s="5"/>
      <c r="F259" s="5"/>
      <c r="G259" s="5"/>
      <c r="H259" s="5"/>
      <c r="I259" s="5"/>
      <c r="J259" s="5"/>
      <c r="K259" s="5"/>
    </row>
    <row r="260" spans="1:11" s="56" customFormat="1" x14ac:dyDescent="0.3">
      <c r="A260" s="9"/>
      <c r="B260" s="2"/>
      <c r="C260" s="5" t="s">
        <v>4</v>
      </c>
      <c r="D260" s="5"/>
      <c r="E260" s="5"/>
      <c r="F260" s="5"/>
      <c r="G260" s="5"/>
      <c r="H260" s="5"/>
      <c r="I260" s="5"/>
      <c r="J260" s="5"/>
      <c r="K260" s="5"/>
    </row>
    <row r="261" spans="1:11" x14ac:dyDescent="0.3">
      <c r="A261" s="9"/>
      <c r="B261" s="2"/>
      <c r="C261" s="5"/>
      <c r="D261" s="5"/>
      <c r="E261" s="5"/>
      <c r="F261" s="5"/>
      <c r="G261" s="5"/>
      <c r="H261" s="5"/>
      <c r="I261" s="5"/>
      <c r="J261" s="5"/>
      <c r="K261" s="5"/>
    </row>
    <row r="262" spans="1:11" s="56" customFormat="1" ht="15" thickBot="1" x14ac:dyDescent="0.35">
      <c r="A262" s="9" t="s">
        <v>5</v>
      </c>
      <c r="B262" s="2"/>
      <c r="C262" s="7">
        <v>112</v>
      </c>
      <c r="D262" s="5"/>
      <c r="E262" s="5"/>
      <c r="F262" s="5"/>
      <c r="G262" s="5"/>
      <c r="H262" s="5"/>
      <c r="I262" s="5"/>
      <c r="J262" s="5"/>
      <c r="K262" s="5"/>
    </row>
    <row r="263" spans="1:11" s="56" customFormat="1" ht="28.8" x14ac:dyDescent="0.3">
      <c r="A263" s="22" t="s">
        <v>313</v>
      </c>
      <c r="B263" s="3" t="s">
        <v>314</v>
      </c>
      <c r="C263" s="61">
        <v>0.06</v>
      </c>
      <c r="D263" s="5"/>
      <c r="E263" s="5"/>
      <c r="F263" s="5"/>
      <c r="G263" s="5"/>
      <c r="H263" s="5"/>
      <c r="I263" s="5"/>
      <c r="J263" s="5"/>
      <c r="K263" s="5"/>
    </row>
    <row r="264" spans="1:11" s="56" customFormat="1" ht="15" thickBot="1" x14ac:dyDescent="0.35">
      <c r="A264" s="9"/>
      <c r="B264" s="2">
        <v>2</v>
      </c>
      <c r="C264" s="78">
        <v>0.03</v>
      </c>
      <c r="D264" s="5"/>
      <c r="E264" s="5"/>
      <c r="F264" s="5"/>
      <c r="G264" s="5"/>
      <c r="H264" s="5"/>
      <c r="I264" s="5"/>
      <c r="J264" s="5"/>
      <c r="K264" s="5"/>
    </row>
    <row r="265" spans="1:11" s="56" customFormat="1" x14ac:dyDescent="0.3">
      <c r="A265" s="9"/>
      <c r="B265" s="2">
        <v>3</v>
      </c>
      <c r="C265" s="8">
        <v>0.12</v>
      </c>
      <c r="D265" s="5"/>
      <c r="E265" s="5"/>
      <c r="F265" s="5"/>
      <c r="G265" s="5"/>
      <c r="H265" s="5"/>
      <c r="I265" s="5"/>
      <c r="J265" s="5"/>
      <c r="K265" s="5"/>
    </row>
    <row r="266" spans="1:11" s="56" customFormat="1" ht="15" thickBot="1" x14ac:dyDescent="0.35">
      <c r="A266" s="9"/>
      <c r="B266" s="2">
        <v>4</v>
      </c>
      <c r="C266" s="8">
        <v>0.09</v>
      </c>
      <c r="D266" s="5"/>
      <c r="E266" s="5"/>
      <c r="F266" s="5"/>
      <c r="G266" s="5"/>
      <c r="H266" s="5"/>
      <c r="I266" s="5"/>
      <c r="J266" s="5"/>
      <c r="K266" s="5"/>
    </row>
    <row r="267" spans="1:11" s="56" customFormat="1" ht="15" thickBot="1" x14ac:dyDescent="0.35">
      <c r="A267" s="9"/>
      <c r="B267" s="2" t="s">
        <v>315</v>
      </c>
      <c r="C267" s="71">
        <v>0.64</v>
      </c>
      <c r="D267" s="5"/>
      <c r="E267" s="5"/>
      <c r="F267" s="5"/>
      <c r="G267" s="5"/>
      <c r="H267" s="5"/>
      <c r="I267" s="5"/>
      <c r="J267" s="5"/>
      <c r="K267" s="5"/>
    </row>
    <row r="268" spans="1:11" s="56" customFormat="1" x14ac:dyDescent="0.3">
      <c r="A268" s="9"/>
      <c r="B268" s="2" t="s">
        <v>34</v>
      </c>
      <c r="C268" s="8">
        <v>0.06</v>
      </c>
      <c r="D268" s="5"/>
      <c r="E268" s="5"/>
      <c r="F268" s="5"/>
      <c r="G268" s="5"/>
      <c r="H268" s="5"/>
      <c r="I268" s="5"/>
      <c r="J268" s="5"/>
      <c r="K268" s="5"/>
    </row>
    <row r="269" spans="1:11" x14ac:dyDescent="0.3">
      <c r="A269" s="9"/>
      <c r="B269" s="2"/>
      <c r="C269" s="5"/>
      <c r="D269" s="5"/>
      <c r="E269" s="5"/>
      <c r="F269" s="5"/>
      <c r="G269" s="5"/>
      <c r="H269" s="5"/>
      <c r="I269" s="5"/>
      <c r="J269" s="5"/>
      <c r="K269" s="5"/>
    </row>
    <row r="270" spans="1:11" x14ac:dyDescent="0.3">
      <c r="A270" s="9"/>
      <c r="B270" s="2"/>
      <c r="C270" s="5"/>
      <c r="D270" s="5"/>
      <c r="E270" s="5"/>
      <c r="F270" s="5"/>
      <c r="G270" s="5"/>
      <c r="H270" s="5"/>
      <c r="I270" s="5"/>
      <c r="J270" s="5"/>
      <c r="K270" s="5"/>
    </row>
    <row r="271" spans="1:11" x14ac:dyDescent="0.3">
      <c r="A271" s="9"/>
      <c r="B271" s="2"/>
      <c r="C271" s="5"/>
      <c r="D271" s="5"/>
      <c r="E271" s="5"/>
      <c r="F271" s="5"/>
      <c r="G271" s="5"/>
      <c r="H271" s="5"/>
      <c r="I271" s="5"/>
      <c r="J271" s="5"/>
      <c r="K271" s="5"/>
    </row>
    <row r="272" spans="1:11" x14ac:dyDescent="0.3">
      <c r="A272" s="9"/>
      <c r="B272" s="2"/>
      <c r="C272" s="5"/>
      <c r="D272" s="5"/>
      <c r="E272" s="5"/>
      <c r="F272" s="5"/>
      <c r="G272" s="5"/>
      <c r="H272" s="5"/>
      <c r="I272" s="5"/>
      <c r="J272" s="5"/>
      <c r="K272" s="5"/>
    </row>
    <row r="273" spans="1:11" x14ac:dyDescent="0.3">
      <c r="A273" s="9"/>
      <c r="B273" s="2"/>
      <c r="C273" s="5"/>
      <c r="D273" s="5"/>
      <c r="E273" s="5"/>
      <c r="F273" s="5"/>
      <c r="G273" s="5"/>
      <c r="H273" s="5"/>
      <c r="I273" s="5"/>
      <c r="J273" s="5"/>
      <c r="K273" s="5"/>
    </row>
    <row r="274" spans="1:11" s="56" customFormat="1" x14ac:dyDescent="0.3">
      <c r="A274" s="92" t="s">
        <v>544</v>
      </c>
      <c r="B274" s="92"/>
      <c r="C274" s="92"/>
      <c r="D274" s="92"/>
      <c r="E274" s="5"/>
      <c r="F274" s="5"/>
      <c r="G274" s="5"/>
      <c r="H274" s="5"/>
      <c r="I274" s="5"/>
      <c r="J274" s="5"/>
      <c r="K274" s="5"/>
    </row>
    <row r="275" spans="1:11" x14ac:dyDescent="0.3">
      <c r="A275" s="9"/>
      <c r="B275" s="2"/>
      <c r="C275" s="5"/>
      <c r="D275" s="5"/>
      <c r="E275" s="5"/>
      <c r="F275" s="5"/>
      <c r="G275" s="5"/>
      <c r="H275" s="5"/>
      <c r="I275" s="5"/>
      <c r="J275" s="5"/>
      <c r="K275" s="5"/>
    </row>
    <row r="276" spans="1:11" s="56" customFormat="1" ht="28.8" x14ac:dyDescent="0.3">
      <c r="A276" s="9" t="s">
        <v>316</v>
      </c>
      <c r="B276" s="2"/>
      <c r="C276" s="5"/>
      <c r="D276" s="5"/>
      <c r="E276" s="5"/>
      <c r="F276" s="5"/>
      <c r="G276" s="5"/>
      <c r="H276" s="5"/>
      <c r="I276" s="5"/>
      <c r="J276" s="5"/>
      <c r="K276" s="5"/>
    </row>
    <row r="277" spans="1:11" s="56" customFormat="1" x14ac:dyDescent="0.3">
      <c r="A277" s="9" t="s">
        <v>1</v>
      </c>
      <c r="B277" s="2"/>
      <c r="C277" s="5"/>
      <c r="D277" s="5"/>
      <c r="E277" s="5"/>
      <c r="F277" s="5"/>
      <c r="G277" s="5"/>
      <c r="H277" s="5"/>
      <c r="I277" s="5"/>
      <c r="J277" s="5"/>
      <c r="K277" s="5"/>
    </row>
    <row r="278" spans="1:11" s="56" customFormat="1" x14ac:dyDescent="0.3">
      <c r="A278" s="9" t="s">
        <v>2</v>
      </c>
      <c r="B278" s="2"/>
      <c r="C278" s="5"/>
      <c r="D278" s="5"/>
      <c r="E278" s="5"/>
      <c r="F278" s="5"/>
      <c r="G278" s="5"/>
      <c r="H278" s="5"/>
      <c r="I278" s="5"/>
      <c r="J278" s="5"/>
      <c r="K278" s="5"/>
    </row>
    <row r="279" spans="1:11" s="56" customFormat="1" ht="86.4" customHeight="1" x14ac:dyDescent="0.3">
      <c r="A279" s="83" t="s">
        <v>317</v>
      </c>
      <c r="B279" s="83"/>
      <c r="C279" s="83"/>
      <c r="D279" s="5"/>
      <c r="E279" s="5"/>
      <c r="F279" s="5"/>
      <c r="G279" s="5"/>
      <c r="H279" s="5"/>
      <c r="I279" s="5"/>
      <c r="J279" s="5"/>
      <c r="K279" s="5"/>
    </row>
    <row r="280" spans="1:11" s="56" customFormat="1" x14ac:dyDescent="0.3">
      <c r="A280" s="9"/>
      <c r="B280" s="2"/>
      <c r="C280" s="5" t="s">
        <v>4</v>
      </c>
      <c r="D280" s="5"/>
      <c r="E280" s="5"/>
      <c r="F280" s="5"/>
      <c r="G280" s="5"/>
      <c r="H280" s="5"/>
      <c r="I280" s="5"/>
      <c r="J280" s="5"/>
      <c r="K280" s="5"/>
    </row>
    <row r="281" spans="1:11" x14ac:dyDescent="0.3">
      <c r="A281" s="9"/>
      <c r="B281" s="2"/>
      <c r="C281" s="5"/>
      <c r="D281" s="5"/>
      <c r="E281" s="5"/>
      <c r="F281" s="5"/>
      <c r="G281" s="5"/>
      <c r="H281" s="5"/>
      <c r="I281" s="5"/>
      <c r="J281" s="5"/>
      <c r="K281" s="5"/>
    </row>
    <row r="282" spans="1:11" s="56" customFormat="1" x14ac:dyDescent="0.3">
      <c r="A282" s="9" t="s">
        <v>5</v>
      </c>
      <c r="B282" s="2"/>
      <c r="C282" s="7">
        <v>113</v>
      </c>
      <c r="D282" s="5"/>
      <c r="E282" s="5"/>
      <c r="F282" s="5"/>
      <c r="G282" s="5"/>
      <c r="H282" s="5"/>
      <c r="I282" s="5"/>
      <c r="J282" s="5"/>
      <c r="K282" s="5"/>
    </row>
    <row r="283" spans="1:11" s="56" customFormat="1" ht="28.8" x14ac:dyDescent="0.3">
      <c r="A283" s="22" t="s">
        <v>545</v>
      </c>
      <c r="B283" s="2" t="s">
        <v>314</v>
      </c>
      <c r="C283" s="8">
        <v>0.06</v>
      </c>
      <c r="D283" s="5"/>
      <c r="E283" s="5"/>
      <c r="F283" s="5"/>
      <c r="G283" s="5"/>
      <c r="H283" s="5"/>
      <c r="I283" s="5"/>
      <c r="J283" s="5"/>
      <c r="K283" s="5"/>
    </row>
    <row r="284" spans="1:11" s="56" customFormat="1" x14ac:dyDescent="0.3">
      <c r="A284" s="9"/>
      <c r="B284" s="2">
        <v>2</v>
      </c>
      <c r="C284" s="8">
        <v>0.05</v>
      </c>
      <c r="D284" s="5"/>
      <c r="E284" s="5"/>
      <c r="F284" s="5"/>
      <c r="G284" s="5"/>
      <c r="H284" s="5"/>
      <c r="I284" s="5"/>
      <c r="J284" s="5"/>
      <c r="K284" s="5"/>
    </row>
    <row r="285" spans="1:11" s="56" customFormat="1" ht="15" thickBot="1" x14ac:dyDescent="0.35">
      <c r="A285" s="9"/>
      <c r="B285" s="2">
        <v>3</v>
      </c>
      <c r="C285" s="8">
        <v>0.12</v>
      </c>
      <c r="D285" s="5"/>
      <c r="E285" s="5"/>
      <c r="F285" s="5"/>
      <c r="G285" s="5"/>
      <c r="H285" s="5"/>
      <c r="I285" s="5"/>
      <c r="J285" s="5"/>
      <c r="K285" s="5"/>
    </row>
    <row r="286" spans="1:11" s="56" customFormat="1" x14ac:dyDescent="0.3">
      <c r="A286" s="9"/>
      <c r="B286" s="2">
        <v>4</v>
      </c>
      <c r="C286" s="63">
        <v>0.11</v>
      </c>
      <c r="D286" s="5"/>
      <c r="E286" s="93">
        <v>0.69</v>
      </c>
      <c r="F286" s="5"/>
      <c r="G286" s="5"/>
      <c r="H286" s="5"/>
      <c r="I286" s="5"/>
      <c r="J286" s="5"/>
      <c r="K286" s="5"/>
    </row>
    <row r="287" spans="1:11" s="56" customFormat="1" ht="15" thickBot="1" x14ac:dyDescent="0.35">
      <c r="A287" s="9"/>
      <c r="B287" s="2" t="s">
        <v>315</v>
      </c>
      <c r="C287" s="65">
        <v>0.57999999999999996</v>
      </c>
      <c r="D287" s="5"/>
      <c r="E287" s="94"/>
      <c r="F287" s="5"/>
      <c r="G287" s="5"/>
      <c r="H287" s="5"/>
      <c r="I287" s="5"/>
      <c r="J287" s="5"/>
      <c r="K287" s="5"/>
    </row>
    <row r="288" spans="1:11" s="56" customFormat="1" x14ac:dyDescent="0.3">
      <c r="A288" s="9"/>
      <c r="B288" s="2" t="s">
        <v>34</v>
      </c>
      <c r="C288" s="8">
        <v>0.08</v>
      </c>
      <c r="D288" s="5"/>
      <c r="E288" s="5"/>
      <c r="F288" s="5"/>
      <c r="G288" s="5"/>
      <c r="H288" s="5"/>
      <c r="I288" s="5"/>
      <c r="J288" s="5"/>
      <c r="K288" s="5"/>
    </row>
    <row r="289" spans="1:11" x14ac:dyDescent="0.3">
      <c r="A289" s="9"/>
      <c r="B289" s="2"/>
      <c r="C289" s="5"/>
      <c r="D289" s="5"/>
      <c r="E289" s="5"/>
      <c r="F289" s="5"/>
      <c r="G289" s="5"/>
      <c r="H289" s="5"/>
      <c r="I289" s="5"/>
      <c r="J289" s="5"/>
      <c r="K289" s="5"/>
    </row>
    <row r="290" spans="1:11" x14ac:dyDescent="0.3">
      <c r="A290" s="9"/>
      <c r="B290" s="2"/>
      <c r="C290" s="5"/>
      <c r="D290" s="5"/>
      <c r="E290" s="5"/>
      <c r="F290" s="5"/>
      <c r="G290" s="5"/>
      <c r="H290" s="5"/>
      <c r="I290" s="5"/>
      <c r="J290" s="5"/>
      <c r="K290" s="5"/>
    </row>
    <row r="291" spans="1:11" x14ac:dyDescent="0.3">
      <c r="A291" s="9"/>
      <c r="B291" s="2"/>
      <c r="C291" s="5"/>
      <c r="D291" s="5"/>
      <c r="E291" s="5"/>
      <c r="F291" s="5"/>
      <c r="G291" s="5"/>
      <c r="H291" s="5"/>
      <c r="I291" s="5"/>
      <c r="J291" s="5"/>
      <c r="K291" s="5"/>
    </row>
    <row r="292" spans="1:11" s="56" customFormat="1" ht="94.95" customHeight="1" x14ac:dyDescent="0.3">
      <c r="A292" s="91" t="s">
        <v>546</v>
      </c>
      <c r="B292" s="91"/>
      <c r="C292" s="91"/>
      <c r="D292" s="91"/>
      <c r="E292" s="91"/>
      <c r="F292" s="91"/>
      <c r="G292" s="91"/>
      <c r="H292" s="5"/>
      <c r="I292" s="5"/>
      <c r="J292" s="5"/>
      <c r="K292" s="5"/>
    </row>
    <row r="293" spans="1:11" x14ac:dyDescent="0.3">
      <c r="A293" s="9"/>
      <c r="B293" s="2"/>
      <c r="C293" s="5"/>
      <c r="D293" s="5"/>
      <c r="E293" s="5"/>
      <c r="F293" s="5"/>
      <c r="G293" s="5"/>
      <c r="H293" s="5"/>
      <c r="I293" s="5"/>
      <c r="J293" s="5"/>
      <c r="K293" s="5"/>
    </row>
    <row r="294" spans="1:11" s="56" customFormat="1" x14ac:dyDescent="0.3">
      <c r="A294" s="9" t="s">
        <v>318</v>
      </c>
      <c r="B294" s="2"/>
      <c r="C294" s="5"/>
      <c r="D294" s="5"/>
      <c r="E294" s="5"/>
      <c r="F294" s="5"/>
      <c r="G294" s="5"/>
      <c r="H294" s="5"/>
      <c r="I294" s="5"/>
      <c r="J294" s="5"/>
      <c r="K294" s="5"/>
    </row>
    <row r="295" spans="1:11" x14ac:dyDescent="0.3">
      <c r="A295" s="9"/>
      <c r="B295" s="2"/>
      <c r="C295" s="5"/>
      <c r="D295" s="5"/>
      <c r="E295" s="5"/>
      <c r="F295" s="5"/>
      <c r="G295" s="5"/>
      <c r="H295" s="5"/>
      <c r="I295" s="5"/>
      <c r="J295" s="5"/>
      <c r="K295" s="5"/>
    </row>
    <row r="296" spans="1:11" s="56" customFormat="1" x14ac:dyDescent="0.3">
      <c r="A296" s="9" t="s">
        <v>319</v>
      </c>
      <c r="B296" s="2"/>
      <c r="C296" s="5"/>
      <c r="D296" s="5"/>
      <c r="E296" s="5"/>
      <c r="F296" s="5"/>
      <c r="G296" s="5"/>
      <c r="H296" s="5"/>
      <c r="I296" s="5"/>
      <c r="J296" s="5"/>
      <c r="K296" s="5"/>
    </row>
    <row r="297" spans="1:11" s="56" customFormat="1" x14ac:dyDescent="0.3">
      <c r="A297" s="9" t="s">
        <v>1</v>
      </c>
      <c r="B297" s="2"/>
      <c r="C297" s="5"/>
      <c r="D297" s="5"/>
      <c r="E297" s="5"/>
      <c r="F297" s="5"/>
      <c r="G297" s="5"/>
      <c r="H297" s="5"/>
      <c r="I297" s="5"/>
      <c r="J297" s="5"/>
      <c r="K297" s="5"/>
    </row>
    <row r="298" spans="1:11" s="56" customFormat="1" x14ac:dyDescent="0.3">
      <c r="A298" s="9" t="s">
        <v>21</v>
      </c>
      <c r="B298" s="2"/>
      <c r="C298" s="5"/>
      <c r="D298" s="5"/>
      <c r="E298" s="5"/>
      <c r="F298" s="5"/>
      <c r="G298" s="5"/>
      <c r="H298" s="5"/>
      <c r="I298" s="5"/>
      <c r="J298" s="5"/>
      <c r="K298" s="5"/>
    </row>
    <row r="299" spans="1:11" s="56" customFormat="1" x14ac:dyDescent="0.3">
      <c r="A299" s="9"/>
      <c r="B299" s="2"/>
      <c r="C299" s="5" t="s">
        <v>22</v>
      </c>
      <c r="D299" s="5" t="s">
        <v>4</v>
      </c>
      <c r="E299" s="5"/>
      <c r="F299" s="5"/>
      <c r="G299" s="5"/>
      <c r="H299" s="5"/>
      <c r="I299" s="5"/>
      <c r="J299" s="5"/>
      <c r="K299" s="5"/>
    </row>
    <row r="300" spans="1:11" s="56" customFormat="1" ht="28.8" x14ac:dyDescent="0.3">
      <c r="A300" s="40" t="s">
        <v>547</v>
      </c>
      <c r="B300" s="19"/>
      <c r="C300" s="20"/>
      <c r="D300" s="35" t="s">
        <v>320</v>
      </c>
      <c r="E300" s="35">
        <v>2</v>
      </c>
      <c r="F300" s="35">
        <v>3</v>
      </c>
      <c r="G300" s="35">
        <v>4</v>
      </c>
      <c r="H300" s="35" t="s">
        <v>321</v>
      </c>
      <c r="I300" s="35" t="s">
        <v>34</v>
      </c>
      <c r="J300" s="5"/>
      <c r="K300" s="5"/>
    </row>
    <row r="301" spans="1:11" s="56" customFormat="1" x14ac:dyDescent="0.3">
      <c r="A301" s="9" t="s">
        <v>5</v>
      </c>
      <c r="B301" s="2"/>
      <c r="C301" s="5"/>
      <c r="D301" s="6"/>
      <c r="E301" s="6"/>
      <c r="F301" s="6"/>
      <c r="G301" s="6"/>
      <c r="H301" s="6"/>
      <c r="I301" s="6"/>
      <c r="J301" s="5"/>
      <c r="K301" s="5"/>
    </row>
    <row r="302" spans="1:11" s="56" customFormat="1" ht="15" thickBot="1" x14ac:dyDescent="0.35">
      <c r="A302" s="12" t="s">
        <v>322</v>
      </c>
      <c r="B302" s="2"/>
      <c r="C302" s="5">
        <v>104</v>
      </c>
      <c r="D302" s="6">
        <v>0.13</v>
      </c>
      <c r="E302" s="6">
        <v>0.13</v>
      </c>
      <c r="F302" s="6">
        <v>0.12</v>
      </c>
      <c r="G302" s="6">
        <v>0.13</v>
      </c>
      <c r="H302" s="6">
        <v>0.43</v>
      </c>
      <c r="I302" s="6">
        <v>7.0000000000000007E-2</v>
      </c>
      <c r="J302" s="5"/>
      <c r="K302" s="5"/>
    </row>
    <row r="303" spans="1:11" s="56" customFormat="1" ht="29.4" thickBot="1" x14ac:dyDescent="0.35">
      <c r="A303" s="12" t="s">
        <v>323</v>
      </c>
      <c r="B303" s="2"/>
      <c r="C303" s="5">
        <v>111</v>
      </c>
      <c r="D303" s="6">
        <v>0.05</v>
      </c>
      <c r="E303" s="6">
        <v>0.04</v>
      </c>
      <c r="F303" s="6">
        <v>0.1</v>
      </c>
      <c r="G303" s="79">
        <v>0.13</v>
      </c>
      <c r="H303" s="80">
        <v>0.65</v>
      </c>
      <c r="I303" s="6">
        <v>0.04</v>
      </c>
      <c r="J303" s="5"/>
      <c r="K303" s="5"/>
    </row>
    <row r="304" spans="1:11" s="56" customFormat="1" x14ac:dyDescent="0.3">
      <c r="A304" s="12" t="s">
        <v>324</v>
      </c>
      <c r="B304" s="2"/>
      <c r="C304" s="5">
        <v>110</v>
      </c>
      <c r="D304" s="6">
        <v>0.1</v>
      </c>
      <c r="E304" s="6">
        <v>0.06</v>
      </c>
      <c r="F304" s="6">
        <v>0.11</v>
      </c>
      <c r="G304" s="6">
        <v>0.05</v>
      </c>
      <c r="H304" s="6">
        <v>0.56000000000000005</v>
      </c>
      <c r="I304" s="6">
        <v>0.11</v>
      </c>
      <c r="J304" s="5"/>
      <c r="K304" s="5"/>
    </row>
    <row r="305" spans="1:11" s="56" customFormat="1" ht="29.4" thickBot="1" x14ac:dyDescent="0.35">
      <c r="A305" s="12" t="s">
        <v>325</v>
      </c>
      <c r="B305" s="2"/>
      <c r="C305" s="5">
        <v>107</v>
      </c>
      <c r="D305" s="6">
        <v>0.19</v>
      </c>
      <c r="E305" s="6">
        <v>0.13</v>
      </c>
      <c r="F305" s="6">
        <v>0.1</v>
      </c>
      <c r="G305" s="6">
        <v>0.08</v>
      </c>
      <c r="H305" s="6">
        <v>0.42</v>
      </c>
      <c r="I305" s="6">
        <v>7.0000000000000007E-2</v>
      </c>
      <c r="J305" s="5"/>
      <c r="K305" s="5"/>
    </row>
    <row r="306" spans="1:11" s="56" customFormat="1" ht="29.4" thickBot="1" x14ac:dyDescent="0.35">
      <c r="A306" s="12" t="s">
        <v>326</v>
      </c>
      <c r="B306" s="2"/>
      <c r="C306" s="5">
        <v>110</v>
      </c>
      <c r="D306" s="71">
        <v>0.31</v>
      </c>
      <c r="E306" s="6">
        <v>0.15</v>
      </c>
      <c r="F306" s="6">
        <v>0.13</v>
      </c>
      <c r="G306" s="6">
        <v>0.05</v>
      </c>
      <c r="H306" s="71">
        <v>0.28999999999999998</v>
      </c>
      <c r="I306" s="6">
        <v>0.08</v>
      </c>
      <c r="J306" s="5"/>
      <c r="K306" s="5"/>
    </row>
    <row r="307" spans="1:11" s="56" customFormat="1" ht="43.8" thickBot="1" x14ac:dyDescent="0.35">
      <c r="A307" s="12" t="s">
        <v>327</v>
      </c>
      <c r="B307" s="2"/>
      <c r="C307" s="4">
        <v>109</v>
      </c>
      <c r="D307" s="81">
        <v>7.0000000000000007E-2</v>
      </c>
      <c r="E307" s="81">
        <v>0.06</v>
      </c>
      <c r="F307" s="81">
        <v>0.1</v>
      </c>
      <c r="G307" s="81">
        <v>0.08</v>
      </c>
      <c r="H307" s="62">
        <v>0.64</v>
      </c>
      <c r="I307" s="81">
        <v>0.05</v>
      </c>
      <c r="J307" s="5"/>
      <c r="K307" s="5"/>
    </row>
    <row r="308" spans="1:11" x14ac:dyDescent="0.3">
      <c r="A308" s="9"/>
      <c r="B308" s="2"/>
      <c r="C308" s="5"/>
      <c r="D308" s="5"/>
      <c r="E308" s="5"/>
      <c r="F308" s="5"/>
      <c r="G308" s="5"/>
      <c r="H308" s="5"/>
      <c r="I308" s="5"/>
      <c r="J308" s="5"/>
      <c r="K308" s="5"/>
    </row>
    <row r="309" spans="1:11" x14ac:dyDescent="0.3">
      <c r="A309" s="9"/>
      <c r="B309" s="2"/>
      <c r="C309" s="5"/>
      <c r="D309" s="5"/>
      <c r="E309" s="5"/>
      <c r="F309" s="5"/>
      <c r="G309" s="5"/>
      <c r="H309" s="5"/>
      <c r="I309" s="5"/>
      <c r="J309" s="5"/>
      <c r="K309" s="5"/>
    </row>
    <row r="310" spans="1:11" x14ac:dyDescent="0.3">
      <c r="A310" s="9"/>
      <c r="B310" s="2"/>
      <c r="C310" s="5"/>
      <c r="D310" s="5"/>
      <c r="E310" s="5"/>
      <c r="F310" s="5"/>
      <c r="G310" s="5"/>
      <c r="H310" s="5"/>
      <c r="I310" s="5"/>
      <c r="J310" s="5"/>
      <c r="K310" s="5"/>
    </row>
    <row r="311" spans="1:11" x14ac:dyDescent="0.3">
      <c r="A311" s="49" t="s">
        <v>588</v>
      </c>
      <c r="B311" s="2"/>
      <c r="C311" s="5"/>
      <c r="D311" s="5"/>
      <c r="E311" s="5"/>
      <c r="F311" s="5"/>
      <c r="G311" s="5"/>
      <c r="H311" s="5"/>
      <c r="I311" s="5"/>
      <c r="J311" s="5"/>
      <c r="K311" s="5"/>
    </row>
    <row r="312" spans="1:11" x14ac:dyDescent="0.3">
      <c r="A312" s="9"/>
      <c r="B312" s="2"/>
      <c r="C312" s="5"/>
      <c r="D312" s="5"/>
      <c r="E312" s="5"/>
      <c r="F312" s="5"/>
      <c r="G312" s="5"/>
      <c r="H312" s="5"/>
      <c r="I312" s="5"/>
      <c r="J312" s="5"/>
      <c r="K312" s="5"/>
    </row>
    <row r="313" spans="1:11" x14ac:dyDescent="0.3">
      <c r="A313" s="9"/>
      <c r="B313" s="2"/>
      <c r="C313" s="5"/>
      <c r="D313" s="5"/>
      <c r="E313" s="5"/>
      <c r="F313" s="5"/>
      <c r="G313" s="5"/>
      <c r="H313" s="5"/>
      <c r="I313" s="5"/>
      <c r="J313" s="5"/>
      <c r="K313" s="5"/>
    </row>
    <row r="314" spans="1:11" x14ac:dyDescent="0.3">
      <c r="A314" s="9"/>
      <c r="B314" s="2"/>
      <c r="C314" s="5"/>
      <c r="D314" s="5"/>
      <c r="E314" s="5"/>
      <c r="F314" s="5"/>
      <c r="G314" s="5"/>
      <c r="H314" s="5"/>
      <c r="I314" s="5"/>
      <c r="J314" s="5"/>
      <c r="K314" s="5"/>
    </row>
  </sheetData>
  <sheetProtection password="D1B1" sheet="1" objects="1" scenarios="1"/>
  <mergeCells count="138">
    <mergeCell ref="A259:C259"/>
    <mergeCell ref="A274:D274"/>
    <mergeCell ref="A279:C279"/>
    <mergeCell ref="E286:E287"/>
    <mergeCell ref="A292:G292"/>
    <mergeCell ref="A243:D243"/>
    <mergeCell ref="A244:D244"/>
    <mergeCell ref="A245:D245"/>
    <mergeCell ref="A246:D246"/>
    <mergeCell ref="A252:H252"/>
    <mergeCell ref="A254:C254"/>
    <mergeCell ref="A237:D237"/>
    <mergeCell ref="A238:D238"/>
    <mergeCell ref="A239:D239"/>
    <mergeCell ref="A240:D240"/>
    <mergeCell ref="A241:D241"/>
    <mergeCell ref="A242:D242"/>
    <mergeCell ref="A202:D202"/>
    <mergeCell ref="A203:D203"/>
    <mergeCell ref="A204:D204"/>
    <mergeCell ref="A205:D205"/>
    <mergeCell ref="A235:D235"/>
    <mergeCell ref="A236:D236"/>
    <mergeCell ref="A196:D196"/>
    <mergeCell ref="A197:D197"/>
    <mergeCell ref="A198:D198"/>
    <mergeCell ref="A199:D199"/>
    <mergeCell ref="A200:D200"/>
    <mergeCell ref="A201:D201"/>
    <mergeCell ref="A190:D190"/>
    <mergeCell ref="A191:D191"/>
    <mergeCell ref="A192:D192"/>
    <mergeCell ref="A193:D193"/>
    <mergeCell ref="A194:D194"/>
    <mergeCell ref="A195:D195"/>
    <mergeCell ref="A155:D155"/>
    <mergeCell ref="A156:D156"/>
    <mergeCell ref="A157:D157"/>
    <mergeCell ref="A158:D158"/>
    <mergeCell ref="A188:D188"/>
    <mergeCell ref="A189:D189"/>
    <mergeCell ref="A149:D149"/>
    <mergeCell ref="A150:D150"/>
    <mergeCell ref="A151:D151"/>
    <mergeCell ref="A152:D152"/>
    <mergeCell ref="A153:D153"/>
    <mergeCell ref="A154:D154"/>
    <mergeCell ref="A143:D143"/>
    <mergeCell ref="A144:D144"/>
    <mergeCell ref="A145:D145"/>
    <mergeCell ref="A146:D146"/>
    <mergeCell ref="A147:D147"/>
    <mergeCell ref="A148:D148"/>
    <mergeCell ref="A137:D137"/>
    <mergeCell ref="A138:D138"/>
    <mergeCell ref="A139:D139"/>
    <mergeCell ref="A140:D140"/>
    <mergeCell ref="A141:D141"/>
    <mergeCell ref="A142:D142"/>
    <mergeCell ref="A131:D131"/>
    <mergeCell ref="A132:D132"/>
    <mergeCell ref="A133:D133"/>
    <mergeCell ref="A134:D134"/>
    <mergeCell ref="A135:D135"/>
    <mergeCell ref="A136:D136"/>
    <mergeCell ref="A125:D125"/>
    <mergeCell ref="A126:D126"/>
    <mergeCell ref="A127:D127"/>
    <mergeCell ref="A128:D128"/>
    <mergeCell ref="A129:D129"/>
    <mergeCell ref="A130:D130"/>
    <mergeCell ref="A119:D119"/>
    <mergeCell ref="A120:D120"/>
    <mergeCell ref="A121:D121"/>
    <mergeCell ref="A122:D122"/>
    <mergeCell ref="A123:D123"/>
    <mergeCell ref="A124:D124"/>
    <mergeCell ref="A113:D113"/>
    <mergeCell ref="A114:D114"/>
    <mergeCell ref="A115:D115"/>
    <mergeCell ref="A116:D116"/>
    <mergeCell ref="A117:D117"/>
    <mergeCell ref="A118:D118"/>
    <mergeCell ref="A78:D78"/>
    <mergeCell ref="A79:D79"/>
    <mergeCell ref="A109:D109"/>
    <mergeCell ref="A110:D110"/>
    <mergeCell ref="A111:D111"/>
    <mergeCell ref="A112:D112"/>
    <mergeCell ref="A72:D72"/>
    <mergeCell ref="A73:D73"/>
    <mergeCell ref="A74:D74"/>
    <mergeCell ref="A75:D75"/>
    <mergeCell ref="A76:D76"/>
    <mergeCell ref="A77:D77"/>
    <mergeCell ref="A66:D66"/>
    <mergeCell ref="A67:D67"/>
    <mergeCell ref="A68:D68"/>
    <mergeCell ref="A69:D69"/>
    <mergeCell ref="A70:D70"/>
    <mergeCell ref="A71:D71"/>
    <mergeCell ref="A60:D60"/>
    <mergeCell ref="A61:D61"/>
    <mergeCell ref="A62:D62"/>
    <mergeCell ref="A63:D63"/>
    <mergeCell ref="A64:D64"/>
    <mergeCell ref="A65:D65"/>
    <mergeCell ref="A54:D54"/>
    <mergeCell ref="A55:D55"/>
    <mergeCell ref="A56:D56"/>
    <mergeCell ref="A57:D57"/>
    <mergeCell ref="A58:D58"/>
    <mergeCell ref="A59:D59"/>
    <mergeCell ref="A48:D48"/>
    <mergeCell ref="A49:D49"/>
    <mergeCell ref="A50:D50"/>
    <mergeCell ref="A51:D51"/>
    <mergeCell ref="A52:D52"/>
    <mergeCell ref="A53:D53"/>
    <mergeCell ref="A44:D44"/>
    <mergeCell ref="A45:D45"/>
    <mergeCell ref="A46:D46"/>
    <mergeCell ref="A47:D47"/>
    <mergeCell ref="A36:D36"/>
    <mergeCell ref="A37:D37"/>
    <mergeCell ref="A38:D38"/>
    <mergeCell ref="A39:D39"/>
    <mergeCell ref="A40:D40"/>
    <mergeCell ref="A41:D41"/>
    <mergeCell ref="A30:D30"/>
    <mergeCell ref="A31:D31"/>
    <mergeCell ref="A32:D32"/>
    <mergeCell ref="A33:D33"/>
    <mergeCell ref="A34:D34"/>
    <mergeCell ref="A35:D35"/>
    <mergeCell ref="C6:K6"/>
    <mergeCell ref="A42:D42"/>
    <mergeCell ref="A43:D43"/>
  </mergeCells>
  <pageMargins left="0.7" right="0.7" top="0.75" bottom="0.75" header="0.3" footer="0.3"/>
  <pageSetup paperSize="9" orientation="portrait" horizontalDpi="4294967293"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76"/>
  <sheetViews>
    <sheetView showGridLines="0" zoomScale="80" zoomScaleNormal="80" workbookViewId="0">
      <selection activeCell="F158" sqref="F158"/>
    </sheetView>
  </sheetViews>
  <sheetFormatPr defaultColWidth="45.5546875" defaultRowHeight="14.4" x14ac:dyDescent="0.3"/>
  <cols>
    <col min="1" max="1" width="53.44140625" style="58" customWidth="1"/>
    <col min="2" max="2" width="34.33203125" style="59" customWidth="1"/>
    <col min="3" max="5" width="12.6640625" style="56" customWidth="1"/>
    <col min="6" max="6" width="19.109375" style="56" customWidth="1"/>
    <col min="7" max="11" width="12.6640625" style="56" customWidth="1"/>
    <col min="12" max="16384" width="45.5546875" style="57"/>
  </cols>
  <sheetData>
    <row r="1" spans="1:11" x14ac:dyDescent="0.3">
      <c r="A1" s="9"/>
      <c r="B1" s="2"/>
      <c r="C1" s="5"/>
      <c r="D1" s="5"/>
      <c r="E1" s="5"/>
      <c r="F1" s="5"/>
      <c r="G1" s="5"/>
      <c r="H1" s="5"/>
      <c r="I1" s="5"/>
      <c r="J1" s="5"/>
      <c r="K1" s="5"/>
    </row>
    <row r="2" spans="1:11" s="56" customFormat="1" x14ac:dyDescent="0.3">
      <c r="A2" s="13" t="s">
        <v>548</v>
      </c>
      <c r="B2" s="39"/>
      <c r="C2" s="15"/>
      <c r="D2" s="15"/>
      <c r="E2" s="15"/>
      <c r="F2" s="15"/>
      <c r="G2" s="15"/>
      <c r="H2" s="15"/>
      <c r="I2" s="15"/>
      <c r="J2" s="15"/>
      <c r="K2" s="15"/>
    </row>
    <row r="3" spans="1:11" x14ac:dyDescent="0.3">
      <c r="A3" s="9"/>
      <c r="B3" s="2"/>
      <c r="C3" s="5"/>
      <c r="D3" s="5"/>
      <c r="E3" s="5"/>
      <c r="F3" s="5"/>
      <c r="G3" s="5"/>
      <c r="H3" s="5"/>
      <c r="I3" s="5"/>
      <c r="J3" s="5"/>
      <c r="K3" s="5"/>
    </row>
    <row r="4" spans="1:11" x14ac:dyDescent="0.3">
      <c r="A4" s="9"/>
      <c r="B4" s="2"/>
      <c r="C4" s="5"/>
      <c r="D4" s="5"/>
      <c r="E4" s="5"/>
      <c r="F4" s="5"/>
      <c r="G4" s="5"/>
      <c r="H4" s="5"/>
      <c r="I4" s="5"/>
      <c r="J4" s="5"/>
      <c r="K4" s="5"/>
    </row>
    <row r="5" spans="1:11" s="56" customFormat="1" ht="28.95" customHeight="1" x14ac:dyDescent="0.3">
      <c r="A5" s="82" t="s">
        <v>549</v>
      </c>
      <c r="B5" s="82"/>
      <c r="C5" s="5"/>
      <c r="D5" s="5"/>
      <c r="E5" s="5"/>
      <c r="F5" s="5"/>
      <c r="G5" s="5"/>
      <c r="H5" s="5"/>
      <c r="I5" s="5"/>
      <c r="J5" s="5"/>
      <c r="K5" s="5"/>
    </row>
    <row r="6" spans="1:11" x14ac:dyDescent="0.3">
      <c r="A6" s="9"/>
      <c r="B6" s="2"/>
      <c r="C6" s="5"/>
      <c r="D6" s="5"/>
      <c r="E6" s="5"/>
      <c r="F6" s="5"/>
      <c r="G6" s="5"/>
      <c r="H6" s="5"/>
      <c r="I6" s="5"/>
      <c r="J6" s="5"/>
      <c r="K6" s="5"/>
    </row>
    <row r="7" spans="1:11" x14ac:dyDescent="0.3">
      <c r="A7" s="9"/>
      <c r="B7" s="2"/>
      <c r="C7" s="5"/>
      <c r="D7" s="5"/>
      <c r="E7" s="5"/>
      <c r="F7" s="5"/>
      <c r="G7" s="5"/>
      <c r="H7" s="5"/>
      <c r="I7" s="5"/>
      <c r="J7" s="5"/>
      <c r="K7" s="5"/>
    </row>
    <row r="8" spans="1:11" s="56" customFormat="1" x14ac:dyDescent="0.3">
      <c r="A8" s="9" t="s">
        <v>1</v>
      </c>
      <c r="B8" s="2"/>
      <c r="C8" s="5"/>
      <c r="D8" s="5"/>
      <c r="E8" s="5"/>
      <c r="F8" s="5"/>
      <c r="G8" s="5"/>
      <c r="H8" s="5"/>
      <c r="I8" s="5"/>
      <c r="J8" s="5"/>
      <c r="K8" s="5"/>
    </row>
    <row r="9" spans="1:11" s="56" customFormat="1" x14ac:dyDescent="0.3">
      <c r="A9" s="9" t="s">
        <v>2</v>
      </c>
      <c r="B9" s="2"/>
      <c r="C9" s="5"/>
      <c r="D9" s="5"/>
      <c r="E9" s="5"/>
      <c r="F9" s="5"/>
      <c r="G9" s="5"/>
      <c r="H9" s="5"/>
      <c r="I9" s="5"/>
      <c r="J9" s="5"/>
      <c r="K9" s="5"/>
    </row>
    <row r="10" spans="1:11" x14ac:dyDescent="0.3">
      <c r="A10" s="9"/>
      <c r="B10" s="2"/>
      <c r="C10" s="5"/>
      <c r="D10" s="5"/>
      <c r="E10" s="5"/>
      <c r="F10" s="5"/>
      <c r="G10" s="5"/>
      <c r="H10" s="5"/>
      <c r="I10" s="5"/>
      <c r="J10" s="5"/>
      <c r="K10" s="5"/>
    </row>
    <row r="11" spans="1:11" s="56" customFormat="1" ht="15" thickBot="1" x14ac:dyDescent="0.35">
      <c r="A11" s="9" t="s">
        <v>5</v>
      </c>
      <c r="B11" s="2"/>
      <c r="C11" s="7">
        <v>13</v>
      </c>
      <c r="D11" s="5"/>
      <c r="E11" s="5"/>
      <c r="F11" s="5"/>
      <c r="G11" s="5"/>
      <c r="H11" s="5"/>
      <c r="I11" s="5"/>
      <c r="J11" s="5"/>
      <c r="K11" s="5"/>
    </row>
    <row r="12" spans="1:11" s="56" customFormat="1" ht="28.8" x14ac:dyDescent="0.3">
      <c r="A12" s="9" t="s">
        <v>550</v>
      </c>
      <c r="B12" s="2" t="s">
        <v>328</v>
      </c>
      <c r="C12" s="61">
        <v>0.62</v>
      </c>
      <c r="D12" s="5"/>
      <c r="E12" s="5"/>
      <c r="F12" s="5"/>
      <c r="G12" s="5"/>
      <c r="H12" s="5"/>
      <c r="I12" s="5"/>
      <c r="J12" s="5"/>
      <c r="K12" s="5"/>
    </row>
    <row r="13" spans="1:11" s="56" customFormat="1" ht="15" thickBot="1" x14ac:dyDescent="0.35">
      <c r="A13" s="9"/>
      <c r="B13" s="2" t="s">
        <v>329</v>
      </c>
      <c r="C13" s="78">
        <v>0.23</v>
      </c>
      <c r="D13" s="5"/>
      <c r="E13" s="5"/>
      <c r="F13" s="5"/>
      <c r="G13" s="5"/>
      <c r="H13" s="5"/>
      <c r="I13" s="5"/>
      <c r="J13" s="5"/>
      <c r="K13" s="5"/>
    </row>
    <row r="14" spans="1:11" s="56" customFormat="1" x14ac:dyDescent="0.3">
      <c r="A14" s="9"/>
      <c r="B14" s="2" t="s">
        <v>32</v>
      </c>
      <c r="C14" s="8">
        <v>0.15</v>
      </c>
      <c r="D14" s="5"/>
      <c r="E14" s="5"/>
      <c r="F14" s="5"/>
      <c r="G14" s="5"/>
      <c r="H14" s="5"/>
      <c r="I14" s="5"/>
      <c r="J14" s="5"/>
      <c r="K14" s="5"/>
    </row>
    <row r="15" spans="1:11" x14ac:dyDescent="0.3">
      <c r="A15" s="9"/>
      <c r="B15" s="2"/>
      <c r="C15" s="5"/>
      <c r="D15" s="5"/>
      <c r="E15" s="5"/>
      <c r="F15" s="5"/>
      <c r="G15" s="5"/>
      <c r="H15" s="5"/>
      <c r="I15" s="5"/>
      <c r="J15" s="5"/>
      <c r="K15" s="5"/>
    </row>
    <row r="16" spans="1:11" x14ac:dyDescent="0.3">
      <c r="A16" s="9"/>
      <c r="B16" s="2"/>
      <c r="C16" s="5"/>
      <c r="D16" s="5"/>
      <c r="E16" s="5"/>
      <c r="F16" s="5"/>
      <c r="G16" s="5"/>
      <c r="H16" s="5"/>
      <c r="I16" s="5"/>
      <c r="J16" s="5"/>
      <c r="K16" s="5"/>
    </row>
    <row r="17" spans="1:11" x14ac:dyDescent="0.3">
      <c r="A17" s="9"/>
      <c r="B17" s="2"/>
      <c r="C17" s="5"/>
      <c r="D17" s="5"/>
      <c r="E17" s="5"/>
      <c r="F17" s="5"/>
      <c r="G17" s="5"/>
      <c r="H17" s="5"/>
      <c r="I17" s="5"/>
      <c r="J17" s="5"/>
      <c r="K17" s="5"/>
    </row>
    <row r="18" spans="1:11" x14ac:dyDescent="0.3">
      <c r="A18" s="9"/>
      <c r="B18" s="2"/>
      <c r="C18" s="5"/>
      <c r="D18" s="5"/>
      <c r="E18" s="5"/>
      <c r="F18" s="5"/>
      <c r="G18" s="5"/>
      <c r="H18" s="5"/>
      <c r="I18" s="5"/>
      <c r="J18" s="5"/>
      <c r="K18" s="5"/>
    </row>
    <row r="19" spans="1:11" s="56" customFormat="1" x14ac:dyDescent="0.3">
      <c r="A19" s="16" t="s">
        <v>551</v>
      </c>
      <c r="B19" s="2"/>
      <c r="C19" s="5"/>
      <c r="D19" s="5"/>
      <c r="E19" s="5"/>
      <c r="F19" s="5"/>
      <c r="G19" s="5"/>
      <c r="H19" s="5"/>
      <c r="I19" s="5"/>
      <c r="J19" s="5"/>
      <c r="K19" s="5"/>
    </row>
    <row r="20" spans="1:11" s="56" customFormat="1" ht="33" customHeight="1" x14ac:dyDescent="0.3">
      <c r="A20" s="82" t="s">
        <v>552</v>
      </c>
      <c r="B20" s="82"/>
      <c r="C20" s="5"/>
      <c r="D20" s="5"/>
      <c r="E20" s="5"/>
      <c r="F20" s="5"/>
      <c r="G20" s="5"/>
      <c r="H20" s="5"/>
      <c r="I20" s="5"/>
      <c r="J20" s="5"/>
      <c r="K20" s="5"/>
    </row>
    <row r="21" spans="1:11" x14ac:dyDescent="0.3">
      <c r="A21" s="9"/>
      <c r="B21" s="2"/>
      <c r="C21" s="5"/>
      <c r="D21" s="5"/>
      <c r="E21" s="5"/>
      <c r="F21" s="5"/>
      <c r="G21" s="5"/>
      <c r="H21" s="5"/>
      <c r="I21" s="5"/>
      <c r="J21" s="5"/>
      <c r="K21" s="5"/>
    </row>
    <row r="22" spans="1:11" x14ac:dyDescent="0.3">
      <c r="A22" s="9"/>
      <c r="B22" s="2"/>
      <c r="C22" s="5"/>
      <c r="D22" s="5"/>
      <c r="E22" s="5"/>
      <c r="F22" s="5"/>
      <c r="G22" s="5"/>
      <c r="H22" s="5"/>
      <c r="I22" s="5"/>
      <c r="J22" s="5"/>
      <c r="K22" s="5"/>
    </row>
    <row r="23" spans="1:11" s="56" customFormat="1" x14ac:dyDescent="0.3">
      <c r="A23" s="9" t="s">
        <v>1</v>
      </c>
      <c r="B23" s="2"/>
      <c r="C23" s="5"/>
      <c r="D23" s="5"/>
      <c r="E23" s="5"/>
      <c r="F23" s="5"/>
      <c r="G23" s="5"/>
      <c r="H23" s="5"/>
      <c r="I23" s="5"/>
      <c r="J23" s="5"/>
      <c r="K23" s="5"/>
    </row>
    <row r="24" spans="1:11" s="56" customFormat="1" x14ac:dyDescent="0.3">
      <c r="A24" s="9" t="s">
        <v>2</v>
      </c>
      <c r="B24" s="2"/>
      <c r="C24" s="5"/>
      <c r="D24" s="5"/>
      <c r="E24" s="5"/>
      <c r="F24" s="5"/>
      <c r="G24" s="5"/>
      <c r="H24" s="5"/>
      <c r="I24" s="5"/>
      <c r="J24" s="5"/>
      <c r="K24" s="5"/>
    </row>
    <row r="25" spans="1:11" s="56" customFormat="1" x14ac:dyDescent="0.3">
      <c r="A25" s="9" t="s">
        <v>5</v>
      </c>
      <c r="B25" s="2"/>
      <c r="C25" s="7">
        <v>15</v>
      </c>
      <c r="D25" s="5"/>
      <c r="E25" s="5"/>
      <c r="F25" s="5"/>
      <c r="G25" s="5"/>
      <c r="H25" s="5"/>
      <c r="I25" s="5"/>
      <c r="J25" s="5"/>
      <c r="K25" s="5"/>
    </row>
    <row r="26" spans="1:11" s="56" customFormat="1" ht="43.2" x14ac:dyDescent="0.3">
      <c r="A26" s="22" t="s">
        <v>553</v>
      </c>
      <c r="B26" s="2" t="s">
        <v>328</v>
      </c>
      <c r="C26" s="8">
        <v>0.4</v>
      </c>
      <c r="D26" s="5"/>
      <c r="E26" s="5"/>
      <c r="F26" s="5"/>
      <c r="G26" s="5"/>
      <c r="H26" s="5"/>
      <c r="I26" s="5"/>
      <c r="J26" s="5"/>
      <c r="K26" s="5"/>
    </row>
    <row r="27" spans="1:11" s="56" customFormat="1" ht="15" thickBot="1" x14ac:dyDescent="0.35">
      <c r="A27" s="9"/>
      <c r="B27" s="2" t="s">
        <v>329</v>
      </c>
      <c r="C27" s="8">
        <v>7.0000000000000007E-2</v>
      </c>
      <c r="D27" s="5"/>
      <c r="E27" s="5"/>
      <c r="F27" s="5"/>
      <c r="G27" s="5"/>
      <c r="H27" s="5"/>
      <c r="I27" s="5"/>
      <c r="J27" s="5"/>
      <c r="K27" s="5"/>
    </row>
    <row r="28" spans="1:11" s="56" customFormat="1" ht="15" thickBot="1" x14ac:dyDescent="0.35">
      <c r="A28" s="9"/>
      <c r="B28" s="2" t="s">
        <v>32</v>
      </c>
      <c r="C28" s="71">
        <v>0.53</v>
      </c>
      <c r="D28" s="5"/>
      <c r="E28" s="5"/>
      <c r="F28" s="5"/>
      <c r="G28" s="5"/>
      <c r="H28" s="5"/>
      <c r="I28" s="5"/>
      <c r="J28" s="5"/>
      <c r="K28" s="5"/>
    </row>
    <row r="29" spans="1:11" x14ac:dyDescent="0.3">
      <c r="A29" s="9"/>
      <c r="B29" s="2"/>
      <c r="C29" s="5"/>
      <c r="D29" s="5"/>
      <c r="E29" s="5"/>
      <c r="F29" s="5"/>
      <c r="G29" s="5"/>
      <c r="H29" s="5"/>
      <c r="I29" s="5"/>
      <c r="J29" s="5"/>
      <c r="K29" s="5"/>
    </row>
    <row r="30" spans="1:11" x14ac:dyDescent="0.3">
      <c r="A30" s="9"/>
      <c r="B30" s="2"/>
      <c r="C30" s="5"/>
      <c r="D30" s="5"/>
      <c r="E30" s="5"/>
      <c r="F30" s="5"/>
      <c r="G30" s="5"/>
      <c r="H30" s="5"/>
      <c r="I30" s="5"/>
      <c r="J30" s="5"/>
      <c r="K30" s="5"/>
    </row>
    <row r="31" spans="1:11" x14ac:dyDescent="0.3">
      <c r="A31" s="9"/>
      <c r="B31" s="2"/>
      <c r="C31" s="5"/>
      <c r="D31" s="5"/>
      <c r="E31" s="5"/>
      <c r="F31" s="5"/>
      <c r="G31" s="5"/>
      <c r="H31" s="5"/>
      <c r="I31" s="5"/>
      <c r="J31" s="5"/>
      <c r="K31" s="5"/>
    </row>
    <row r="32" spans="1:11" x14ac:dyDescent="0.3">
      <c r="A32" s="9"/>
      <c r="B32" s="2"/>
      <c r="C32" s="5"/>
      <c r="D32" s="5"/>
      <c r="E32" s="5"/>
      <c r="F32" s="5"/>
      <c r="G32" s="5"/>
      <c r="H32" s="5"/>
      <c r="I32" s="5"/>
      <c r="J32" s="5"/>
      <c r="K32" s="5"/>
    </row>
    <row r="33" spans="1:11" x14ac:dyDescent="0.3">
      <c r="A33" s="9"/>
      <c r="B33" s="2"/>
      <c r="C33" s="5"/>
      <c r="D33" s="5"/>
      <c r="E33" s="5"/>
      <c r="F33" s="5"/>
      <c r="G33" s="5"/>
      <c r="H33" s="5"/>
      <c r="I33" s="5"/>
      <c r="J33" s="5"/>
      <c r="K33" s="5"/>
    </row>
    <row r="34" spans="1:11" s="56" customFormat="1" x14ac:dyDescent="0.3">
      <c r="A34" s="22" t="s">
        <v>330</v>
      </c>
      <c r="B34" s="2"/>
      <c r="C34" s="5"/>
      <c r="D34" s="5"/>
      <c r="E34" s="5"/>
      <c r="F34" s="5"/>
      <c r="G34" s="5"/>
      <c r="H34" s="5"/>
      <c r="I34" s="5"/>
      <c r="J34" s="5"/>
      <c r="K34" s="5"/>
    </row>
    <row r="35" spans="1:11" x14ac:dyDescent="0.3">
      <c r="A35" s="9"/>
      <c r="B35" s="2"/>
      <c r="C35" s="5"/>
      <c r="D35" s="5"/>
      <c r="E35" s="5"/>
      <c r="F35" s="5"/>
      <c r="G35" s="5"/>
      <c r="H35" s="5"/>
      <c r="I35" s="5"/>
      <c r="J35" s="5"/>
      <c r="K35" s="5"/>
    </row>
    <row r="36" spans="1:11" x14ac:dyDescent="0.3">
      <c r="A36" s="9"/>
      <c r="B36" s="2"/>
      <c r="C36" s="5"/>
      <c r="D36" s="5"/>
      <c r="E36" s="5"/>
      <c r="F36" s="5"/>
      <c r="G36" s="5"/>
      <c r="H36" s="5"/>
      <c r="I36" s="5"/>
      <c r="J36" s="5"/>
      <c r="K36" s="5"/>
    </row>
    <row r="37" spans="1:11" s="56" customFormat="1" x14ac:dyDescent="0.3">
      <c r="A37" s="9" t="s">
        <v>1</v>
      </c>
      <c r="B37" s="2"/>
      <c r="C37" s="5"/>
      <c r="D37" s="5"/>
      <c r="E37" s="5"/>
      <c r="F37" s="5"/>
      <c r="G37" s="5"/>
      <c r="H37" s="5"/>
      <c r="I37" s="5"/>
      <c r="J37" s="5"/>
      <c r="K37" s="5"/>
    </row>
    <row r="38" spans="1:11" s="56" customFormat="1" x14ac:dyDescent="0.3">
      <c r="A38" s="9" t="s">
        <v>2</v>
      </c>
      <c r="B38" s="2"/>
      <c r="C38" s="5"/>
      <c r="D38" s="5"/>
      <c r="E38" s="5"/>
      <c r="F38" s="5"/>
      <c r="G38" s="5"/>
      <c r="H38" s="5"/>
      <c r="I38" s="5"/>
      <c r="J38" s="5"/>
      <c r="K38" s="5"/>
    </row>
    <row r="39" spans="1:11" s="56" customFormat="1" x14ac:dyDescent="0.3">
      <c r="A39" s="9" t="s">
        <v>331</v>
      </c>
      <c r="B39" s="2"/>
      <c r="C39" s="5"/>
      <c r="D39" s="5"/>
      <c r="E39" s="5"/>
      <c r="F39" s="5"/>
      <c r="G39" s="5"/>
      <c r="H39" s="5"/>
      <c r="I39" s="5"/>
      <c r="J39" s="5"/>
      <c r="K39" s="5"/>
    </row>
    <row r="40" spans="1:11" s="56" customFormat="1" x14ac:dyDescent="0.3">
      <c r="A40" s="9" t="s">
        <v>5</v>
      </c>
      <c r="B40" s="2"/>
      <c r="C40" s="7">
        <v>13</v>
      </c>
      <c r="D40" s="5"/>
      <c r="E40" s="5"/>
      <c r="F40" s="5"/>
      <c r="G40" s="5"/>
      <c r="H40" s="5"/>
      <c r="I40" s="5"/>
      <c r="J40" s="5"/>
      <c r="K40" s="5"/>
    </row>
    <row r="41" spans="1:11" s="56" customFormat="1" x14ac:dyDescent="0.3">
      <c r="A41" s="9" t="s">
        <v>332</v>
      </c>
      <c r="B41" s="2" t="s">
        <v>333</v>
      </c>
      <c r="C41" s="8">
        <v>0.08</v>
      </c>
      <c r="D41" s="5"/>
      <c r="E41" s="5"/>
      <c r="F41" s="5"/>
      <c r="G41" s="5"/>
      <c r="H41" s="5"/>
      <c r="I41" s="5"/>
      <c r="J41" s="5"/>
      <c r="K41" s="5"/>
    </row>
    <row r="42" spans="1:11" s="56" customFormat="1" x14ac:dyDescent="0.3">
      <c r="A42" s="9"/>
      <c r="B42" s="2" t="s">
        <v>334</v>
      </c>
      <c r="C42" s="8">
        <v>0.38</v>
      </c>
      <c r="D42" s="5"/>
      <c r="E42" s="5"/>
      <c r="F42" s="5"/>
      <c r="G42" s="5"/>
      <c r="H42" s="5"/>
      <c r="I42" s="5"/>
      <c r="J42" s="5"/>
      <c r="K42" s="5"/>
    </row>
    <row r="43" spans="1:11" s="56" customFormat="1" x14ac:dyDescent="0.3">
      <c r="A43" s="9"/>
      <c r="B43" s="2" t="s">
        <v>335</v>
      </c>
      <c r="C43" s="26" t="s">
        <v>10</v>
      </c>
      <c r="D43" s="5"/>
      <c r="E43" s="5"/>
      <c r="F43" s="5"/>
      <c r="G43" s="5"/>
      <c r="H43" s="5"/>
      <c r="I43" s="5"/>
      <c r="J43" s="5"/>
      <c r="K43" s="5"/>
    </row>
    <row r="44" spans="1:11" s="56" customFormat="1" x14ac:dyDescent="0.3">
      <c r="A44" s="9"/>
      <c r="B44" s="2" t="s">
        <v>336</v>
      </c>
      <c r="C44" s="26" t="s">
        <v>10</v>
      </c>
      <c r="D44" s="5"/>
      <c r="E44" s="5"/>
      <c r="F44" s="5"/>
      <c r="G44" s="5"/>
      <c r="H44" s="5"/>
      <c r="I44" s="5"/>
      <c r="J44" s="5"/>
      <c r="K44" s="5"/>
    </row>
    <row r="45" spans="1:11" s="56" customFormat="1" x14ac:dyDescent="0.3">
      <c r="A45" s="9"/>
      <c r="B45" s="2" t="s">
        <v>337</v>
      </c>
      <c r="C45" s="8">
        <v>0.38</v>
      </c>
      <c r="D45" s="5"/>
      <c r="E45" s="5"/>
      <c r="F45" s="5"/>
      <c r="G45" s="5"/>
      <c r="H45" s="5"/>
      <c r="I45" s="5"/>
      <c r="J45" s="5"/>
      <c r="K45" s="5"/>
    </row>
    <row r="46" spans="1:11" s="56" customFormat="1" x14ac:dyDescent="0.3">
      <c r="A46" s="9"/>
      <c r="B46" s="2" t="s">
        <v>9</v>
      </c>
      <c r="C46" s="8">
        <v>0.15</v>
      </c>
      <c r="D46" s="5"/>
      <c r="E46" s="5"/>
      <c r="F46" s="5"/>
      <c r="G46" s="5"/>
      <c r="H46" s="5"/>
      <c r="I46" s="5"/>
      <c r="J46" s="5"/>
      <c r="K46" s="5"/>
    </row>
    <row r="47" spans="1:11" s="56" customFormat="1" x14ac:dyDescent="0.3">
      <c r="A47" s="9"/>
      <c r="B47" s="2" t="s">
        <v>34</v>
      </c>
      <c r="C47" s="26" t="s">
        <v>10</v>
      </c>
      <c r="D47" s="5"/>
      <c r="E47" s="5"/>
      <c r="F47" s="5"/>
      <c r="G47" s="5"/>
      <c r="H47" s="5"/>
      <c r="I47" s="5"/>
      <c r="J47" s="5"/>
      <c r="K47" s="5"/>
    </row>
    <row r="48" spans="1:11" x14ac:dyDescent="0.3">
      <c r="A48" s="9"/>
      <c r="B48" s="2"/>
      <c r="C48" s="5"/>
      <c r="D48" s="5"/>
      <c r="E48" s="5"/>
      <c r="F48" s="5"/>
      <c r="G48" s="5"/>
      <c r="H48" s="5"/>
      <c r="I48" s="5"/>
      <c r="J48" s="5"/>
      <c r="K48" s="5"/>
    </row>
    <row r="49" spans="1:11" x14ac:dyDescent="0.3">
      <c r="A49" s="9"/>
      <c r="B49" s="2"/>
      <c r="C49" s="5"/>
      <c r="D49" s="5"/>
      <c r="E49" s="5"/>
      <c r="F49" s="5"/>
      <c r="G49" s="5"/>
      <c r="H49" s="5"/>
      <c r="I49" s="5"/>
      <c r="J49" s="5"/>
      <c r="K49" s="5"/>
    </row>
    <row r="50" spans="1:11" x14ac:dyDescent="0.3">
      <c r="A50" s="9"/>
      <c r="B50" s="2"/>
      <c r="C50" s="5"/>
      <c r="D50" s="5"/>
      <c r="E50" s="5"/>
      <c r="F50" s="5"/>
      <c r="G50" s="5"/>
      <c r="H50" s="5"/>
      <c r="I50" s="5"/>
      <c r="J50" s="5"/>
      <c r="K50" s="5"/>
    </row>
    <row r="51" spans="1:11" x14ac:dyDescent="0.3">
      <c r="A51" s="9"/>
      <c r="B51" s="2"/>
      <c r="C51" s="5"/>
      <c r="D51" s="5"/>
      <c r="E51" s="5"/>
      <c r="F51" s="5"/>
      <c r="G51" s="5"/>
      <c r="H51" s="5"/>
      <c r="I51" s="5"/>
      <c r="J51" s="5"/>
      <c r="K51" s="5"/>
    </row>
    <row r="52" spans="1:11" s="56" customFormat="1" ht="32.4" customHeight="1" x14ac:dyDescent="0.3">
      <c r="A52" s="82" t="s">
        <v>554</v>
      </c>
      <c r="B52" s="82"/>
      <c r="C52" s="5"/>
      <c r="D52" s="5"/>
      <c r="E52" s="5"/>
      <c r="F52" s="5"/>
      <c r="G52" s="5"/>
      <c r="H52" s="5"/>
      <c r="I52" s="5"/>
      <c r="J52" s="5"/>
      <c r="K52" s="5"/>
    </row>
    <row r="53" spans="1:11" x14ac:dyDescent="0.3">
      <c r="A53" s="9"/>
      <c r="B53" s="2"/>
      <c r="C53" s="5"/>
      <c r="D53" s="5"/>
      <c r="E53" s="5"/>
      <c r="F53" s="5"/>
      <c r="G53" s="5"/>
      <c r="H53" s="5"/>
      <c r="I53" s="5"/>
      <c r="J53" s="5"/>
      <c r="K53" s="5"/>
    </row>
    <row r="54" spans="1:11" s="56" customFormat="1" x14ac:dyDescent="0.3">
      <c r="A54" s="9" t="s">
        <v>338</v>
      </c>
      <c r="B54" s="2"/>
      <c r="C54" s="5"/>
      <c r="D54" s="5"/>
      <c r="E54" s="5"/>
      <c r="F54" s="5"/>
      <c r="G54" s="5"/>
      <c r="H54" s="5"/>
      <c r="I54" s="5"/>
      <c r="J54" s="5"/>
      <c r="K54" s="5"/>
    </row>
    <row r="55" spans="1:11" s="56" customFormat="1" x14ac:dyDescent="0.3">
      <c r="A55" s="9" t="s">
        <v>1</v>
      </c>
      <c r="B55" s="2"/>
      <c r="C55" s="5"/>
      <c r="D55" s="5"/>
      <c r="E55" s="5"/>
      <c r="F55" s="5"/>
      <c r="G55" s="5"/>
      <c r="H55" s="5"/>
      <c r="I55" s="5"/>
      <c r="J55" s="5"/>
      <c r="K55" s="5"/>
    </row>
    <row r="56" spans="1:11" s="56" customFormat="1" x14ac:dyDescent="0.3">
      <c r="A56" s="9" t="s">
        <v>21</v>
      </c>
      <c r="B56" s="2"/>
      <c r="C56" s="5"/>
      <c r="D56" s="5"/>
      <c r="E56" s="5"/>
      <c r="F56" s="5"/>
      <c r="G56" s="5"/>
      <c r="H56" s="5"/>
      <c r="I56" s="5"/>
      <c r="J56" s="5"/>
      <c r="K56" s="5"/>
    </row>
    <row r="57" spans="1:11" s="56" customFormat="1" x14ac:dyDescent="0.3">
      <c r="A57" s="9"/>
      <c r="B57" s="2"/>
      <c r="C57" s="5" t="s">
        <v>22</v>
      </c>
      <c r="D57" s="5" t="s">
        <v>4</v>
      </c>
      <c r="E57" s="5"/>
      <c r="F57" s="5"/>
      <c r="G57" s="5"/>
      <c r="H57" s="5"/>
      <c r="I57" s="5"/>
      <c r="J57" s="5"/>
      <c r="K57" s="5"/>
    </row>
    <row r="58" spans="1:11" s="56" customFormat="1" ht="28.8" x14ac:dyDescent="0.3">
      <c r="A58" s="22" t="s">
        <v>555</v>
      </c>
      <c r="B58" s="19"/>
      <c r="C58" s="20"/>
      <c r="D58" s="29" t="s">
        <v>339</v>
      </c>
      <c r="E58" s="29">
        <v>2</v>
      </c>
      <c r="F58" s="29">
        <v>3</v>
      </c>
      <c r="G58" s="29">
        <v>4</v>
      </c>
      <c r="H58" s="29" t="s">
        <v>340</v>
      </c>
      <c r="I58" s="29" t="s">
        <v>34</v>
      </c>
      <c r="J58" s="5"/>
      <c r="K58" s="5"/>
    </row>
    <row r="59" spans="1:11" s="56" customFormat="1" x14ac:dyDescent="0.3">
      <c r="A59" s="9" t="s">
        <v>5</v>
      </c>
      <c r="B59" s="2"/>
      <c r="C59" s="5"/>
      <c r="D59" s="6"/>
      <c r="E59" s="6"/>
      <c r="F59" s="6"/>
      <c r="G59" s="6"/>
      <c r="H59" s="6"/>
      <c r="I59" s="6"/>
      <c r="J59" s="5"/>
      <c r="K59" s="5"/>
    </row>
    <row r="60" spans="1:11" s="56" customFormat="1" ht="15" thickBot="1" x14ac:dyDescent="0.35">
      <c r="A60" s="9" t="s">
        <v>341</v>
      </c>
      <c r="B60" s="2"/>
      <c r="C60" s="5">
        <v>10</v>
      </c>
      <c r="D60" s="6">
        <v>0.6</v>
      </c>
      <c r="E60" s="6">
        <v>0.1</v>
      </c>
      <c r="F60" s="5" t="s">
        <v>10</v>
      </c>
      <c r="G60" s="6">
        <v>0.2</v>
      </c>
      <c r="H60" s="6">
        <v>0.1</v>
      </c>
      <c r="I60" s="5" t="s">
        <v>10</v>
      </c>
      <c r="J60" s="5"/>
      <c r="K60" s="5"/>
    </row>
    <row r="61" spans="1:11" s="56" customFormat="1" x14ac:dyDescent="0.3">
      <c r="A61" s="9" t="s">
        <v>342</v>
      </c>
      <c r="B61" s="2"/>
      <c r="C61" s="5">
        <v>10</v>
      </c>
      <c r="D61" s="6">
        <v>0.5</v>
      </c>
      <c r="E61" s="5" t="s">
        <v>10</v>
      </c>
      <c r="F61" s="5" t="s">
        <v>10</v>
      </c>
      <c r="G61" s="6">
        <v>0.1</v>
      </c>
      <c r="H61" s="61">
        <v>0.4</v>
      </c>
      <c r="I61" s="5" t="s">
        <v>10</v>
      </c>
      <c r="J61" s="5"/>
      <c r="K61" s="5"/>
    </row>
    <row r="62" spans="1:11" s="56" customFormat="1" ht="15" thickBot="1" x14ac:dyDescent="0.35">
      <c r="A62" s="9" t="s">
        <v>343</v>
      </c>
      <c r="B62" s="2"/>
      <c r="C62" s="5">
        <v>10</v>
      </c>
      <c r="D62" s="6">
        <v>0.5</v>
      </c>
      <c r="E62" s="5" t="s">
        <v>10</v>
      </c>
      <c r="F62" s="5" t="s">
        <v>10</v>
      </c>
      <c r="G62" s="6">
        <v>0.2</v>
      </c>
      <c r="H62" s="78">
        <v>0.3</v>
      </c>
      <c r="I62" s="5" t="s">
        <v>10</v>
      </c>
      <c r="J62" s="5"/>
      <c r="K62" s="5"/>
    </row>
    <row r="63" spans="1:11" s="56" customFormat="1" x14ac:dyDescent="0.3">
      <c r="A63" s="9" t="s">
        <v>344</v>
      </c>
      <c r="B63" s="2"/>
      <c r="C63" s="5">
        <v>10</v>
      </c>
      <c r="D63" s="6">
        <v>0.6</v>
      </c>
      <c r="E63" s="6">
        <v>0.1</v>
      </c>
      <c r="F63" s="6">
        <v>0.1</v>
      </c>
      <c r="G63" s="6">
        <v>0.1</v>
      </c>
      <c r="H63" s="6">
        <v>0.1</v>
      </c>
      <c r="I63" s="5" t="s">
        <v>10</v>
      </c>
      <c r="J63" s="5"/>
      <c r="K63" s="5"/>
    </row>
    <row r="64" spans="1:11" s="56" customFormat="1" x14ac:dyDescent="0.3">
      <c r="A64" s="9" t="s">
        <v>345</v>
      </c>
      <c r="B64" s="2"/>
      <c r="C64" s="5">
        <v>10</v>
      </c>
      <c r="D64" s="6">
        <v>0.5</v>
      </c>
      <c r="E64" s="6">
        <v>0.1</v>
      </c>
      <c r="F64" s="6">
        <v>0.2</v>
      </c>
      <c r="G64" s="5" t="s">
        <v>10</v>
      </c>
      <c r="H64" s="6">
        <v>0.2</v>
      </c>
      <c r="I64" s="5" t="s">
        <v>10</v>
      </c>
      <c r="J64" s="5"/>
      <c r="K64" s="5"/>
    </row>
    <row r="65" spans="1:11" s="56" customFormat="1" x14ac:dyDescent="0.3">
      <c r="A65" s="9" t="s">
        <v>346</v>
      </c>
      <c r="B65" s="2"/>
      <c r="C65" s="5">
        <v>10</v>
      </c>
      <c r="D65" s="6">
        <v>0.6</v>
      </c>
      <c r="E65" s="6">
        <v>0.1</v>
      </c>
      <c r="F65" s="5" t="s">
        <v>10</v>
      </c>
      <c r="G65" s="6">
        <v>0.2</v>
      </c>
      <c r="H65" s="6">
        <v>0.1</v>
      </c>
      <c r="I65" s="5" t="s">
        <v>10</v>
      </c>
      <c r="J65" s="5"/>
      <c r="K65" s="5"/>
    </row>
    <row r="66" spans="1:11" s="56" customFormat="1" x14ac:dyDescent="0.3">
      <c r="A66" s="9" t="s">
        <v>9</v>
      </c>
      <c r="B66" s="2"/>
      <c r="C66" s="5">
        <v>7</v>
      </c>
      <c r="D66" s="6">
        <v>0.71</v>
      </c>
      <c r="E66" s="5" t="s">
        <v>10</v>
      </c>
      <c r="F66" s="5" t="s">
        <v>10</v>
      </c>
      <c r="G66" s="6">
        <v>0.14000000000000001</v>
      </c>
      <c r="H66" s="5" t="s">
        <v>10</v>
      </c>
      <c r="I66" s="6">
        <v>0.14000000000000001</v>
      </c>
      <c r="J66" s="5"/>
      <c r="K66" s="5"/>
    </row>
    <row r="67" spans="1:11" x14ac:dyDescent="0.3">
      <c r="A67" s="9"/>
      <c r="B67" s="2"/>
      <c r="C67" s="5"/>
      <c r="D67" s="5"/>
      <c r="E67" s="5"/>
      <c r="F67" s="5"/>
      <c r="G67" s="5"/>
      <c r="H67" s="5"/>
      <c r="I67" s="5"/>
      <c r="J67" s="5"/>
      <c r="K67" s="5"/>
    </row>
    <row r="68" spans="1:11" x14ac:dyDescent="0.3">
      <c r="A68" s="9"/>
      <c r="B68" s="2"/>
      <c r="C68" s="5"/>
      <c r="D68" s="5"/>
      <c r="E68" s="5"/>
      <c r="F68" s="5"/>
      <c r="G68" s="5"/>
      <c r="H68" s="5"/>
      <c r="I68" s="5"/>
      <c r="J68" s="5"/>
      <c r="K68" s="5"/>
    </row>
    <row r="69" spans="1:11" x14ac:dyDescent="0.3">
      <c r="A69" s="9"/>
      <c r="B69" s="2"/>
      <c r="C69" s="5"/>
      <c r="D69" s="5"/>
      <c r="E69" s="5"/>
      <c r="F69" s="5"/>
      <c r="G69" s="5"/>
      <c r="H69" s="5"/>
      <c r="I69" s="5"/>
      <c r="J69" s="5"/>
      <c r="K69" s="5"/>
    </row>
    <row r="70" spans="1:11" x14ac:dyDescent="0.3">
      <c r="A70" s="9"/>
      <c r="B70" s="2"/>
      <c r="C70" s="5"/>
      <c r="D70" s="5"/>
      <c r="E70" s="5"/>
      <c r="F70" s="5"/>
      <c r="G70" s="5"/>
      <c r="H70" s="5"/>
      <c r="I70" s="5"/>
      <c r="J70" s="5"/>
      <c r="K70" s="5"/>
    </row>
    <row r="71" spans="1:11" x14ac:dyDescent="0.3">
      <c r="A71" s="9"/>
      <c r="B71" s="2"/>
      <c r="C71" s="5"/>
      <c r="D71" s="5"/>
      <c r="E71" s="5"/>
      <c r="F71" s="5"/>
      <c r="G71" s="5"/>
      <c r="H71" s="5"/>
      <c r="I71" s="5"/>
      <c r="J71" s="5"/>
      <c r="K71" s="5"/>
    </row>
    <row r="72" spans="1:11" s="56" customFormat="1" x14ac:dyDescent="0.3">
      <c r="A72" s="9" t="s">
        <v>347</v>
      </c>
      <c r="B72" s="2"/>
      <c r="C72" s="5"/>
      <c r="D72" s="5"/>
      <c r="E72" s="5"/>
      <c r="F72" s="5"/>
      <c r="G72" s="5"/>
      <c r="H72" s="5"/>
      <c r="I72" s="5"/>
      <c r="J72" s="5"/>
      <c r="K72" s="5"/>
    </row>
    <row r="73" spans="1:11" x14ac:dyDescent="0.3">
      <c r="A73" s="9"/>
      <c r="B73" s="2"/>
      <c r="C73" s="5"/>
      <c r="D73" s="5"/>
      <c r="E73" s="5"/>
      <c r="F73" s="5"/>
      <c r="G73" s="5"/>
      <c r="H73" s="5"/>
      <c r="I73" s="5"/>
      <c r="J73" s="5"/>
      <c r="K73" s="5"/>
    </row>
    <row r="74" spans="1:11" s="56" customFormat="1" x14ac:dyDescent="0.3">
      <c r="A74" s="9" t="s">
        <v>348</v>
      </c>
      <c r="B74" s="2"/>
      <c r="C74" s="5"/>
      <c r="D74" s="5"/>
      <c r="E74" s="5"/>
      <c r="F74" s="5"/>
      <c r="G74" s="5"/>
      <c r="H74" s="5"/>
      <c r="I74" s="5"/>
      <c r="J74" s="5"/>
      <c r="K74" s="5"/>
    </row>
    <row r="75" spans="1:11" s="56" customFormat="1" x14ac:dyDescent="0.3">
      <c r="A75" s="9" t="s">
        <v>349</v>
      </c>
      <c r="B75" s="33" t="s">
        <v>563</v>
      </c>
      <c r="C75" s="5"/>
      <c r="D75" s="5"/>
      <c r="E75" s="5"/>
      <c r="F75" s="5"/>
      <c r="G75" s="5"/>
      <c r="H75" s="5"/>
      <c r="I75" s="5"/>
      <c r="J75" s="5"/>
      <c r="K75" s="5"/>
    </row>
    <row r="76" spans="1:11" s="56" customFormat="1" ht="28.8" x14ac:dyDescent="0.3">
      <c r="A76" s="22" t="s">
        <v>556</v>
      </c>
      <c r="B76" s="42"/>
      <c r="C76" s="20"/>
      <c r="D76" s="35" t="s">
        <v>37</v>
      </c>
      <c r="E76" s="5"/>
      <c r="F76" s="5"/>
      <c r="G76" s="5"/>
      <c r="H76" s="5"/>
      <c r="I76" s="5"/>
      <c r="J76" s="5"/>
      <c r="K76" s="5"/>
    </row>
    <row r="77" spans="1:11" s="56" customFormat="1" ht="57.6" customHeight="1" x14ac:dyDescent="0.3">
      <c r="A77" s="83" t="s">
        <v>350</v>
      </c>
      <c r="B77" s="83"/>
      <c r="C77" s="83"/>
      <c r="D77" s="27" t="s">
        <v>38</v>
      </c>
      <c r="E77" s="5"/>
      <c r="F77" s="5"/>
      <c r="G77" s="5"/>
      <c r="H77" s="5"/>
      <c r="I77" s="5"/>
      <c r="J77" s="5"/>
      <c r="K77" s="5"/>
    </row>
    <row r="78" spans="1:11" s="56" customFormat="1" x14ac:dyDescent="0.3">
      <c r="A78" s="90" t="s">
        <v>351</v>
      </c>
      <c r="B78" s="90"/>
      <c r="C78" s="90"/>
      <c r="D78" s="43" t="s">
        <v>38</v>
      </c>
      <c r="E78" s="5"/>
      <c r="F78" s="5"/>
      <c r="G78" s="5"/>
      <c r="H78" s="5"/>
      <c r="I78" s="5"/>
      <c r="J78" s="5"/>
      <c r="K78" s="5"/>
    </row>
    <row r="79" spans="1:11" s="56" customFormat="1" x14ac:dyDescent="0.3">
      <c r="A79" s="83" t="s">
        <v>352</v>
      </c>
      <c r="B79" s="83"/>
      <c r="C79" s="83"/>
      <c r="D79" s="27" t="s">
        <v>38</v>
      </c>
      <c r="E79" s="5"/>
      <c r="F79" s="5"/>
      <c r="G79" s="5"/>
      <c r="H79" s="5"/>
      <c r="I79" s="5"/>
      <c r="J79" s="5"/>
      <c r="K79" s="5"/>
    </row>
    <row r="80" spans="1:11" s="56" customFormat="1" ht="57" customHeight="1" x14ac:dyDescent="0.3">
      <c r="A80" s="90" t="s">
        <v>353</v>
      </c>
      <c r="B80" s="90"/>
      <c r="C80" s="90"/>
      <c r="D80" s="43" t="s">
        <v>38</v>
      </c>
      <c r="E80" s="5"/>
      <c r="F80" s="5"/>
      <c r="G80" s="5"/>
      <c r="H80" s="5"/>
      <c r="I80" s="5"/>
      <c r="J80" s="5"/>
      <c r="K80" s="5"/>
    </row>
    <row r="81" spans="1:11" s="56" customFormat="1" x14ac:dyDescent="0.3">
      <c r="A81" s="9"/>
      <c r="B81" s="2"/>
      <c r="C81" s="5"/>
      <c r="D81" s="4"/>
      <c r="E81" s="5"/>
      <c r="F81" s="5"/>
      <c r="G81" s="5"/>
      <c r="H81" s="5"/>
      <c r="I81" s="5"/>
      <c r="J81" s="5"/>
      <c r="K81" s="5"/>
    </row>
    <row r="82" spans="1:11" x14ac:dyDescent="0.3">
      <c r="A82" s="9"/>
      <c r="B82" s="2"/>
      <c r="C82" s="5"/>
      <c r="D82" s="5"/>
      <c r="E82" s="5"/>
      <c r="F82" s="5"/>
      <c r="G82" s="5"/>
      <c r="H82" s="5"/>
      <c r="I82" s="5"/>
      <c r="J82" s="5"/>
      <c r="K82" s="5"/>
    </row>
    <row r="83" spans="1:11" x14ac:dyDescent="0.3">
      <c r="A83" s="9"/>
      <c r="B83" s="2"/>
      <c r="C83" s="5"/>
      <c r="D83" s="5"/>
      <c r="E83" s="5"/>
      <c r="F83" s="5"/>
      <c r="G83" s="5"/>
      <c r="H83" s="5"/>
      <c r="I83" s="5"/>
      <c r="J83" s="5"/>
      <c r="K83" s="5"/>
    </row>
    <row r="84" spans="1:11" x14ac:dyDescent="0.3">
      <c r="A84" s="9"/>
      <c r="B84" s="2"/>
      <c r="C84" s="5"/>
      <c r="D84" s="5"/>
      <c r="E84" s="5"/>
      <c r="F84" s="5"/>
      <c r="G84" s="5"/>
      <c r="H84" s="5"/>
      <c r="I84" s="5"/>
      <c r="J84" s="5"/>
      <c r="K84" s="5"/>
    </row>
    <row r="85" spans="1:11" x14ac:dyDescent="0.3">
      <c r="A85" s="9"/>
      <c r="B85" s="2"/>
      <c r="C85" s="5"/>
      <c r="D85" s="5"/>
      <c r="E85" s="5"/>
      <c r="F85" s="5"/>
      <c r="G85" s="5"/>
      <c r="H85" s="5"/>
      <c r="I85" s="5"/>
      <c r="J85" s="5"/>
      <c r="K85" s="5"/>
    </row>
    <row r="86" spans="1:11" x14ac:dyDescent="0.3">
      <c r="A86" s="9"/>
      <c r="B86" s="2"/>
      <c r="C86" s="5"/>
      <c r="D86" s="5"/>
      <c r="E86" s="5"/>
      <c r="F86" s="5"/>
      <c r="G86" s="5"/>
      <c r="H86" s="5"/>
      <c r="I86" s="5"/>
      <c r="J86" s="5"/>
      <c r="K86" s="5"/>
    </row>
    <row r="87" spans="1:11" s="56" customFormat="1" ht="28.95" customHeight="1" x14ac:dyDescent="0.3">
      <c r="A87" s="82" t="s">
        <v>557</v>
      </c>
      <c r="B87" s="82"/>
      <c r="C87" s="5"/>
      <c r="D87" s="5"/>
      <c r="E87" s="5"/>
      <c r="F87" s="5"/>
      <c r="G87" s="5"/>
      <c r="H87" s="5"/>
      <c r="I87" s="5"/>
      <c r="J87" s="5"/>
      <c r="K87" s="5"/>
    </row>
    <row r="88" spans="1:11" x14ac:dyDescent="0.3">
      <c r="A88" s="9"/>
      <c r="B88" s="2"/>
      <c r="C88" s="5"/>
      <c r="D88" s="5"/>
      <c r="E88" s="5"/>
      <c r="F88" s="5"/>
      <c r="G88" s="5"/>
      <c r="H88" s="5"/>
      <c r="I88" s="5"/>
      <c r="J88" s="5"/>
      <c r="K88" s="5"/>
    </row>
    <row r="89" spans="1:11" x14ac:dyDescent="0.3">
      <c r="A89" s="9"/>
      <c r="B89" s="2"/>
      <c r="C89" s="5"/>
      <c r="D89" s="5"/>
      <c r="E89" s="5"/>
      <c r="F89" s="5"/>
      <c r="G89" s="5"/>
      <c r="H89" s="5"/>
      <c r="I89" s="5"/>
      <c r="J89" s="5"/>
      <c r="K89" s="5"/>
    </row>
    <row r="90" spans="1:11" s="56" customFormat="1" x14ac:dyDescent="0.3">
      <c r="A90" s="9" t="s">
        <v>1</v>
      </c>
      <c r="B90" s="2"/>
      <c r="C90" s="5"/>
      <c r="D90" s="5"/>
      <c r="E90" s="5"/>
      <c r="F90" s="5"/>
      <c r="G90" s="5"/>
      <c r="H90" s="5"/>
      <c r="I90" s="5"/>
      <c r="J90" s="5"/>
      <c r="K90" s="5"/>
    </row>
    <row r="91" spans="1:11" s="56" customFormat="1" x14ac:dyDescent="0.3">
      <c r="A91" s="9" t="s">
        <v>2</v>
      </c>
      <c r="B91" s="2"/>
      <c r="C91" s="5"/>
      <c r="D91" s="5"/>
      <c r="E91" s="5"/>
      <c r="F91" s="5"/>
      <c r="G91" s="5"/>
      <c r="H91" s="5"/>
      <c r="I91" s="5"/>
      <c r="J91" s="5"/>
      <c r="K91" s="5"/>
    </row>
    <row r="92" spans="1:11" s="56" customFormat="1" ht="28.8" x14ac:dyDescent="0.3">
      <c r="A92" s="9" t="s">
        <v>354</v>
      </c>
      <c r="B92" s="2"/>
      <c r="C92" s="5"/>
      <c r="D92" s="5"/>
      <c r="E92" s="5"/>
      <c r="F92" s="5"/>
      <c r="G92" s="5"/>
      <c r="H92" s="5"/>
      <c r="I92" s="5"/>
      <c r="J92" s="5"/>
      <c r="K92" s="5"/>
    </row>
    <row r="93" spans="1:11" s="56" customFormat="1" x14ac:dyDescent="0.3">
      <c r="A93" s="9" t="s">
        <v>5</v>
      </c>
      <c r="B93" s="2"/>
      <c r="C93" s="7">
        <v>8</v>
      </c>
      <c r="D93" s="5"/>
      <c r="E93" s="5"/>
      <c r="F93" s="5"/>
      <c r="G93" s="5"/>
      <c r="H93" s="5"/>
      <c r="I93" s="5"/>
      <c r="J93" s="5"/>
      <c r="K93" s="5"/>
    </row>
    <row r="94" spans="1:11" s="56" customFormat="1" ht="28.8" x14ac:dyDescent="0.3">
      <c r="A94" s="22" t="s">
        <v>558</v>
      </c>
      <c r="B94" s="2" t="s">
        <v>333</v>
      </c>
      <c r="C94" s="26" t="s">
        <v>10</v>
      </c>
      <c r="D94" s="5"/>
      <c r="E94" s="5"/>
      <c r="F94" s="5"/>
      <c r="G94" s="5"/>
      <c r="H94" s="5"/>
      <c r="I94" s="5"/>
      <c r="J94" s="5"/>
      <c r="K94" s="5"/>
    </row>
    <row r="95" spans="1:11" s="56" customFormat="1" x14ac:dyDescent="0.3">
      <c r="A95" s="9"/>
      <c r="B95" s="2" t="s">
        <v>334</v>
      </c>
      <c r="C95" s="8">
        <v>0.13</v>
      </c>
      <c r="D95" s="5"/>
      <c r="E95" s="5"/>
      <c r="F95" s="5"/>
      <c r="G95" s="5"/>
      <c r="H95" s="5"/>
      <c r="I95" s="5"/>
      <c r="J95" s="5"/>
      <c r="K95" s="5"/>
    </row>
    <row r="96" spans="1:11" s="56" customFormat="1" x14ac:dyDescent="0.3">
      <c r="A96" s="9"/>
      <c r="B96" s="2" t="s">
        <v>335</v>
      </c>
      <c r="C96" s="8">
        <v>0.13</v>
      </c>
      <c r="D96" s="5"/>
      <c r="E96" s="5"/>
      <c r="F96" s="5"/>
      <c r="G96" s="5"/>
      <c r="H96" s="5"/>
      <c r="I96" s="5"/>
      <c r="J96" s="5"/>
      <c r="K96" s="5"/>
    </row>
    <row r="97" spans="1:11" s="56" customFormat="1" x14ac:dyDescent="0.3">
      <c r="A97" s="9"/>
      <c r="B97" s="2" t="s">
        <v>336</v>
      </c>
      <c r="C97" s="8">
        <v>0.13</v>
      </c>
      <c r="D97" s="5"/>
      <c r="E97" s="5"/>
      <c r="F97" s="5"/>
      <c r="G97" s="5"/>
      <c r="H97" s="5"/>
      <c r="I97" s="5"/>
      <c r="J97" s="5"/>
      <c r="K97" s="5"/>
    </row>
    <row r="98" spans="1:11" s="56" customFormat="1" x14ac:dyDescent="0.3">
      <c r="A98" s="9"/>
      <c r="B98" s="2" t="s">
        <v>337</v>
      </c>
      <c r="C98" s="26" t="s">
        <v>10</v>
      </c>
      <c r="D98" s="5"/>
      <c r="E98" s="5"/>
      <c r="F98" s="5"/>
      <c r="G98" s="5"/>
      <c r="H98" s="5"/>
      <c r="I98" s="5"/>
      <c r="J98" s="5"/>
      <c r="K98" s="5"/>
    </row>
    <row r="99" spans="1:11" s="56" customFormat="1" x14ac:dyDescent="0.3">
      <c r="A99" s="9"/>
      <c r="B99" s="2" t="s">
        <v>9</v>
      </c>
      <c r="C99" s="26" t="s">
        <v>10</v>
      </c>
      <c r="D99" s="5"/>
      <c r="E99" s="5"/>
      <c r="F99" s="5"/>
      <c r="G99" s="5"/>
      <c r="H99" s="5"/>
      <c r="I99" s="5"/>
      <c r="J99" s="5"/>
      <c r="K99" s="5"/>
    </row>
    <row r="100" spans="1:11" s="56" customFormat="1" x14ac:dyDescent="0.3">
      <c r="A100" s="9"/>
      <c r="B100" s="2" t="s">
        <v>34</v>
      </c>
      <c r="C100" s="8">
        <v>0.63</v>
      </c>
      <c r="D100" s="5"/>
      <c r="E100" s="5"/>
      <c r="F100" s="5"/>
      <c r="G100" s="5"/>
      <c r="H100" s="5"/>
      <c r="I100" s="5"/>
      <c r="J100" s="5"/>
      <c r="K100" s="5"/>
    </row>
    <row r="101" spans="1:11" x14ac:dyDescent="0.3">
      <c r="A101" s="9"/>
      <c r="B101" s="2"/>
      <c r="C101" s="5"/>
      <c r="D101" s="5"/>
      <c r="E101" s="5"/>
      <c r="F101" s="5"/>
      <c r="G101" s="5"/>
      <c r="H101" s="5"/>
      <c r="I101" s="5"/>
      <c r="J101" s="5"/>
      <c r="K101" s="5"/>
    </row>
    <row r="102" spans="1:11" x14ac:dyDescent="0.3">
      <c r="A102" s="9"/>
      <c r="B102" s="2"/>
      <c r="C102" s="5"/>
      <c r="D102" s="5"/>
      <c r="E102" s="5"/>
      <c r="F102" s="5"/>
      <c r="G102" s="5"/>
      <c r="H102" s="5"/>
      <c r="I102" s="5"/>
      <c r="J102" s="5"/>
      <c r="K102" s="5"/>
    </row>
    <row r="103" spans="1:11" x14ac:dyDescent="0.3">
      <c r="A103" s="9"/>
      <c r="B103" s="2"/>
      <c r="C103" s="5"/>
      <c r="D103" s="5"/>
      <c r="E103" s="5"/>
      <c r="F103" s="5"/>
      <c r="G103" s="5"/>
      <c r="H103" s="5"/>
      <c r="I103" s="5"/>
      <c r="J103" s="5"/>
      <c r="K103" s="5"/>
    </row>
    <row r="104" spans="1:11" x14ac:dyDescent="0.3">
      <c r="A104" s="9"/>
      <c r="B104" s="2"/>
      <c r="C104" s="5"/>
      <c r="D104" s="5"/>
      <c r="E104" s="5"/>
      <c r="F104" s="5"/>
      <c r="G104" s="5"/>
      <c r="H104" s="5"/>
      <c r="I104" s="5"/>
      <c r="J104" s="5"/>
      <c r="K104" s="5"/>
    </row>
    <row r="105" spans="1:11" x14ac:dyDescent="0.3">
      <c r="A105" s="9"/>
      <c r="B105" s="2"/>
      <c r="C105" s="5"/>
      <c r="D105" s="5"/>
      <c r="E105" s="5"/>
      <c r="F105" s="5"/>
      <c r="G105" s="5"/>
      <c r="H105" s="5"/>
      <c r="I105" s="5"/>
      <c r="J105" s="5"/>
      <c r="K105" s="5"/>
    </row>
    <row r="106" spans="1:11" s="56" customFormat="1" ht="28.95" customHeight="1" x14ac:dyDescent="0.3">
      <c r="A106" s="82" t="s">
        <v>559</v>
      </c>
      <c r="B106" s="82"/>
      <c r="C106" s="5"/>
      <c r="D106" s="5"/>
      <c r="E106" s="5"/>
      <c r="F106" s="5"/>
      <c r="G106" s="5"/>
      <c r="H106" s="5"/>
      <c r="I106" s="5"/>
      <c r="J106" s="5"/>
      <c r="K106" s="5"/>
    </row>
    <row r="107" spans="1:11" x14ac:dyDescent="0.3">
      <c r="A107" s="9"/>
      <c r="B107" s="2"/>
      <c r="C107" s="5"/>
      <c r="D107" s="5"/>
      <c r="E107" s="5"/>
      <c r="F107" s="5"/>
      <c r="G107" s="5"/>
      <c r="H107" s="5"/>
      <c r="I107" s="5"/>
      <c r="J107" s="5"/>
      <c r="K107" s="5"/>
    </row>
    <row r="108" spans="1:11" s="56" customFormat="1" x14ac:dyDescent="0.3">
      <c r="A108" s="9" t="s">
        <v>1</v>
      </c>
      <c r="B108" s="2"/>
      <c r="C108" s="5"/>
      <c r="D108" s="5"/>
      <c r="E108" s="5"/>
      <c r="F108" s="5"/>
      <c r="G108" s="5"/>
      <c r="H108" s="5"/>
      <c r="I108" s="5"/>
      <c r="J108" s="5"/>
      <c r="K108" s="5"/>
    </row>
    <row r="109" spans="1:11" s="56" customFormat="1" x14ac:dyDescent="0.3">
      <c r="A109" s="9" t="s">
        <v>2</v>
      </c>
      <c r="B109" s="2"/>
      <c r="C109" s="5"/>
      <c r="D109" s="5"/>
      <c r="E109" s="5"/>
      <c r="F109" s="5"/>
      <c r="G109" s="5"/>
      <c r="H109" s="5"/>
      <c r="I109" s="5"/>
      <c r="J109" s="5"/>
      <c r="K109" s="5"/>
    </row>
    <row r="110" spans="1:11" s="56" customFormat="1" ht="28.8" x14ac:dyDescent="0.3">
      <c r="A110" s="9" t="s">
        <v>355</v>
      </c>
      <c r="B110" s="2"/>
      <c r="C110" s="5"/>
      <c r="D110" s="5"/>
      <c r="E110" s="5"/>
      <c r="F110" s="5"/>
      <c r="G110" s="5"/>
      <c r="H110" s="5"/>
      <c r="I110" s="5"/>
      <c r="J110" s="5"/>
      <c r="K110" s="5"/>
    </row>
    <row r="111" spans="1:11" s="56" customFormat="1" x14ac:dyDescent="0.3">
      <c r="A111" s="9"/>
      <c r="B111" s="2"/>
      <c r="C111" s="5" t="s">
        <v>4</v>
      </c>
      <c r="D111" s="5"/>
      <c r="E111" s="5"/>
      <c r="F111" s="5"/>
      <c r="G111" s="5"/>
      <c r="H111" s="5"/>
      <c r="I111" s="5"/>
      <c r="J111" s="5"/>
      <c r="K111" s="5"/>
    </row>
    <row r="112" spans="1:11" x14ac:dyDescent="0.3">
      <c r="A112" s="9"/>
      <c r="B112" s="2"/>
      <c r="C112" s="5"/>
      <c r="D112" s="5"/>
      <c r="E112" s="5"/>
      <c r="F112" s="5"/>
      <c r="G112" s="5"/>
      <c r="H112" s="5"/>
      <c r="I112" s="5"/>
      <c r="J112" s="5"/>
      <c r="K112" s="5"/>
    </row>
    <row r="113" spans="1:11" s="56" customFormat="1" x14ac:dyDescent="0.3">
      <c r="A113" s="9" t="s">
        <v>5</v>
      </c>
      <c r="B113" s="2"/>
      <c r="C113" s="7">
        <v>113</v>
      </c>
      <c r="D113" s="5"/>
      <c r="E113" s="5"/>
      <c r="F113" s="5"/>
      <c r="G113" s="5"/>
      <c r="H113" s="5"/>
      <c r="I113" s="5"/>
      <c r="J113" s="5"/>
      <c r="K113" s="5"/>
    </row>
    <row r="114" spans="1:11" s="56" customFormat="1" ht="28.8" x14ac:dyDescent="0.3">
      <c r="A114" s="22" t="s">
        <v>560</v>
      </c>
      <c r="B114" s="2" t="s">
        <v>356</v>
      </c>
      <c r="C114" s="8">
        <v>0.03</v>
      </c>
      <c r="D114" s="5"/>
      <c r="E114" s="5"/>
      <c r="F114" s="5"/>
      <c r="G114" s="5"/>
      <c r="H114" s="5"/>
      <c r="I114" s="5"/>
      <c r="J114" s="5"/>
      <c r="K114" s="5"/>
    </row>
    <row r="115" spans="1:11" s="56" customFormat="1" x14ac:dyDescent="0.3">
      <c r="A115" s="9"/>
      <c r="B115" s="2" t="s">
        <v>329</v>
      </c>
      <c r="C115" s="8">
        <v>0.06</v>
      </c>
      <c r="D115" s="5"/>
      <c r="E115" s="5"/>
      <c r="F115" s="5"/>
      <c r="G115" s="5"/>
      <c r="H115" s="5"/>
      <c r="I115" s="5"/>
      <c r="J115" s="5"/>
      <c r="K115" s="5"/>
    </row>
    <row r="116" spans="1:11" s="56" customFormat="1" x14ac:dyDescent="0.3">
      <c r="A116" s="9"/>
      <c r="B116" s="2" t="s">
        <v>32</v>
      </c>
      <c r="C116" s="8">
        <v>0.91</v>
      </c>
      <c r="D116" s="5"/>
      <c r="E116" s="5"/>
      <c r="F116" s="5"/>
      <c r="G116" s="5"/>
      <c r="H116" s="5"/>
      <c r="I116" s="5"/>
      <c r="J116" s="5"/>
      <c r="K116" s="5"/>
    </row>
    <row r="117" spans="1:11" x14ac:dyDescent="0.3">
      <c r="A117" s="9"/>
      <c r="B117" s="2"/>
      <c r="C117" s="5"/>
      <c r="D117" s="5"/>
      <c r="E117" s="5"/>
      <c r="F117" s="5"/>
      <c r="G117" s="5"/>
      <c r="H117" s="5"/>
      <c r="I117" s="5"/>
      <c r="J117" s="5"/>
      <c r="K117" s="5"/>
    </row>
    <row r="118" spans="1:11" x14ac:dyDescent="0.3">
      <c r="A118" s="9"/>
      <c r="B118" s="2"/>
      <c r="C118" s="5"/>
      <c r="D118" s="5"/>
      <c r="E118" s="5"/>
      <c r="F118" s="5"/>
      <c r="G118" s="5"/>
      <c r="H118" s="5"/>
      <c r="I118" s="5"/>
      <c r="J118" s="5"/>
      <c r="K118" s="5"/>
    </row>
    <row r="119" spans="1:11" x14ac:dyDescent="0.3">
      <c r="A119" s="9"/>
      <c r="B119" s="2"/>
      <c r="C119" s="5"/>
      <c r="D119" s="5"/>
      <c r="E119" s="5"/>
      <c r="F119" s="5"/>
      <c r="G119" s="5"/>
      <c r="H119" s="5"/>
      <c r="I119" s="5"/>
      <c r="J119" s="5"/>
      <c r="K119" s="5"/>
    </row>
    <row r="120" spans="1:11" x14ac:dyDescent="0.3">
      <c r="A120" s="9"/>
      <c r="B120" s="2"/>
      <c r="C120" s="5"/>
      <c r="D120" s="5"/>
      <c r="E120" s="5"/>
      <c r="F120" s="5"/>
      <c r="G120" s="5"/>
      <c r="H120" s="5"/>
      <c r="I120" s="5"/>
      <c r="J120" s="5"/>
      <c r="K120" s="5"/>
    </row>
    <row r="121" spans="1:11" x14ac:dyDescent="0.3">
      <c r="A121" s="9"/>
      <c r="B121" s="2"/>
      <c r="C121" s="5"/>
      <c r="D121" s="5"/>
      <c r="E121" s="5"/>
      <c r="F121" s="5"/>
      <c r="G121" s="5"/>
      <c r="H121" s="5"/>
      <c r="I121" s="5"/>
      <c r="J121" s="5"/>
      <c r="K121" s="5"/>
    </row>
    <row r="122" spans="1:11" s="56" customFormat="1" ht="32.4" customHeight="1" x14ac:dyDescent="0.3">
      <c r="A122" s="82" t="s">
        <v>561</v>
      </c>
      <c r="B122" s="82"/>
      <c r="C122" s="82"/>
      <c r="D122" s="82"/>
      <c r="E122" s="5"/>
      <c r="F122" s="5"/>
      <c r="G122" s="5"/>
      <c r="H122" s="5"/>
      <c r="I122" s="5"/>
      <c r="J122" s="5"/>
      <c r="K122" s="5"/>
    </row>
    <row r="123" spans="1:11" x14ac:dyDescent="0.3">
      <c r="A123" s="9"/>
      <c r="B123" s="2"/>
      <c r="C123" s="5"/>
      <c r="D123" s="5"/>
      <c r="E123" s="5"/>
      <c r="F123" s="5"/>
      <c r="G123" s="5"/>
      <c r="H123" s="5"/>
      <c r="I123" s="5"/>
      <c r="J123" s="5"/>
      <c r="K123" s="5"/>
    </row>
    <row r="124" spans="1:11" s="56" customFormat="1" x14ac:dyDescent="0.3">
      <c r="A124" s="9" t="s">
        <v>1</v>
      </c>
      <c r="B124" s="2"/>
      <c r="C124" s="5"/>
      <c r="D124" s="5"/>
      <c r="E124" s="5"/>
      <c r="F124" s="5"/>
      <c r="G124" s="5"/>
      <c r="H124" s="5"/>
      <c r="I124" s="5"/>
      <c r="J124" s="5"/>
      <c r="K124" s="5"/>
    </row>
    <row r="125" spans="1:11" s="56" customFormat="1" x14ac:dyDescent="0.3">
      <c r="A125" s="9" t="s">
        <v>21</v>
      </c>
      <c r="B125" s="2"/>
      <c r="C125" s="5"/>
      <c r="D125" s="5"/>
      <c r="E125" s="5"/>
      <c r="F125" s="5"/>
      <c r="G125" s="5"/>
      <c r="H125" s="5"/>
      <c r="I125" s="5"/>
      <c r="J125" s="5"/>
      <c r="K125" s="5"/>
    </row>
    <row r="126" spans="1:11" s="56" customFormat="1" x14ac:dyDescent="0.3">
      <c r="A126" s="9"/>
      <c r="B126" s="2"/>
      <c r="C126" s="5" t="s">
        <v>22</v>
      </c>
      <c r="D126" s="5" t="s">
        <v>4</v>
      </c>
      <c r="E126" s="5"/>
      <c r="F126" s="5"/>
      <c r="G126" s="5"/>
      <c r="H126" s="5"/>
      <c r="I126" s="5"/>
      <c r="J126" s="5"/>
      <c r="K126" s="5"/>
    </row>
    <row r="127" spans="1:11" s="56" customFormat="1" ht="28.8" x14ac:dyDescent="0.3">
      <c r="A127" s="45" t="s">
        <v>562</v>
      </c>
      <c r="B127" s="24"/>
      <c r="C127" s="44"/>
      <c r="D127" s="29" t="s">
        <v>339</v>
      </c>
      <c r="E127" s="29">
        <v>2</v>
      </c>
      <c r="F127" s="29">
        <v>3</v>
      </c>
      <c r="G127" s="29">
        <v>4</v>
      </c>
      <c r="H127" s="29" t="s">
        <v>340</v>
      </c>
      <c r="I127" s="29" t="s">
        <v>34</v>
      </c>
      <c r="J127" s="5"/>
      <c r="K127" s="5"/>
    </row>
    <row r="128" spans="1:11" s="56" customFormat="1" ht="15" thickBot="1" x14ac:dyDescent="0.35">
      <c r="A128" s="9" t="s">
        <v>5</v>
      </c>
      <c r="B128" s="2"/>
      <c r="C128" s="5"/>
      <c r="D128" s="6"/>
      <c r="E128" s="6"/>
      <c r="F128" s="6"/>
      <c r="G128" s="6"/>
      <c r="H128" s="6"/>
      <c r="I128" s="6"/>
      <c r="J128" s="5"/>
      <c r="K128" s="5"/>
    </row>
    <row r="129" spans="1:11" s="56" customFormat="1" ht="15" thickBot="1" x14ac:dyDescent="0.35">
      <c r="A129" s="9" t="s">
        <v>357</v>
      </c>
      <c r="B129" s="2"/>
      <c r="C129" s="5">
        <v>95</v>
      </c>
      <c r="D129" s="75">
        <v>0.44</v>
      </c>
      <c r="E129" s="6">
        <v>0.04</v>
      </c>
      <c r="F129" s="6">
        <v>0.14000000000000001</v>
      </c>
      <c r="G129" s="67">
        <v>0.21</v>
      </c>
      <c r="H129" s="68">
        <v>0.12</v>
      </c>
      <c r="I129" s="6">
        <v>0.05</v>
      </c>
      <c r="J129" s="5"/>
      <c r="K129" s="5"/>
    </row>
    <row r="130" spans="1:11" s="56" customFormat="1" x14ac:dyDescent="0.3">
      <c r="A130" s="9" t="s">
        <v>358</v>
      </c>
      <c r="B130" s="2"/>
      <c r="C130" s="5">
        <v>92</v>
      </c>
      <c r="D130" s="76">
        <v>0.53</v>
      </c>
      <c r="E130" s="6">
        <v>7.0000000000000007E-2</v>
      </c>
      <c r="F130" s="6">
        <v>0.15</v>
      </c>
      <c r="G130" s="6">
        <v>0.1</v>
      </c>
      <c r="H130" s="6">
        <v>7.0000000000000007E-2</v>
      </c>
      <c r="I130" s="6">
        <v>0.09</v>
      </c>
      <c r="J130" s="5"/>
      <c r="K130" s="5"/>
    </row>
    <row r="131" spans="1:11" s="56" customFormat="1" x14ac:dyDescent="0.3">
      <c r="A131" s="9" t="s">
        <v>359</v>
      </c>
      <c r="B131" s="2"/>
      <c r="C131" s="5">
        <v>92</v>
      </c>
      <c r="D131" s="76">
        <v>0.59</v>
      </c>
      <c r="E131" s="6">
        <v>0.08</v>
      </c>
      <c r="F131" s="6">
        <v>0.09</v>
      </c>
      <c r="G131" s="6">
        <v>0.1</v>
      </c>
      <c r="H131" s="6">
        <v>0.08</v>
      </c>
      <c r="I131" s="6">
        <v>0.08</v>
      </c>
      <c r="J131" s="5"/>
      <c r="K131" s="5"/>
    </row>
    <row r="132" spans="1:11" s="56" customFormat="1" x14ac:dyDescent="0.3">
      <c r="A132" s="9" t="s">
        <v>360</v>
      </c>
      <c r="B132" s="2"/>
      <c r="C132" s="5">
        <v>91</v>
      </c>
      <c r="D132" s="76">
        <v>0.57999999999999996</v>
      </c>
      <c r="E132" s="6">
        <v>0.08</v>
      </c>
      <c r="F132" s="6">
        <v>0.12</v>
      </c>
      <c r="G132" s="6">
        <v>0.09</v>
      </c>
      <c r="H132" s="6">
        <v>0.08</v>
      </c>
      <c r="I132" s="6">
        <v>0.05</v>
      </c>
      <c r="J132" s="5"/>
      <c r="K132" s="5"/>
    </row>
    <row r="133" spans="1:11" s="56" customFormat="1" x14ac:dyDescent="0.3">
      <c r="A133" s="9" t="s">
        <v>361</v>
      </c>
      <c r="B133" s="2"/>
      <c r="C133" s="5">
        <v>91</v>
      </c>
      <c r="D133" s="76">
        <v>0.59</v>
      </c>
      <c r="E133" s="6">
        <v>0.09</v>
      </c>
      <c r="F133" s="6">
        <v>0.1</v>
      </c>
      <c r="G133" s="6">
        <v>0.12</v>
      </c>
      <c r="H133" s="6">
        <v>0.04</v>
      </c>
      <c r="I133" s="6">
        <v>0.05</v>
      </c>
      <c r="J133" s="5"/>
      <c r="K133" s="5"/>
    </row>
    <row r="134" spans="1:11" s="56" customFormat="1" x14ac:dyDescent="0.3">
      <c r="A134" s="9" t="s">
        <v>345</v>
      </c>
      <c r="B134" s="2"/>
      <c r="C134" s="5">
        <v>92</v>
      </c>
      <c r="D134" s="76">
        <v>0.61</v>
      </c>
      <c r="E134" s="6">
        <v>0.05</v>
      </c>
      <c r="F134" s="6">
        <v>0.12</v>
      </c>
      <c r="G134" s="6">
        <v>0.08</v>
      </c>
      <c r="H134" s="6">
        <v>0.05</v>
      </c>
      <c r="I134" s="6">
        <v>0.09</v>
      </c>
      <c r="J134" s="5"/>
      <c r="K134" s="5"/>
    </row>
    <row r="135" spans="1:11" s="56" customFormat="1" x14ac:dyDescent="0.3">
      <c r="A135" s="9" t="s">
        <v>362</v>
      </c>
      <c r="B135" s="2"/>
      <c r="C135" s="5">
        <v>92</v>
      </c>
      <c r="D135" s="76">
        <v>0.55000000000000004</v>
      </c>
      <c r="E135" s="6">
        <v>7.0000000000000007E-2</v>
      </c>
      <c r="F135" s="6">
        <v>0.15</v>
      </c>
      <c r="G135" s="6">
        <v>0.1</v>
      </c>
      <c r="H135" s="6">
        <v>0.05</v>
      </c>
      <c r="I135" s="6">
        <v>0.08</v>
      </c>
      <c r="J135" s="5"/>
      <c r="K135" s="5"/>
    </row>
    <row r="136" spans="1:11" s="56" customFormat="1" ht="15" thickBot="1" x14ac:dyDescent="0.35">
      <c r="A136" s="9" t="s">
        <v>9</v>
      </c>
      <c r="B136" s="2"/>
      <c r="C136" s="5">
        <v>62</v>
      </c>
      <c r="D136" s="77">
        <v>0.56000000000000005</v>
      </c>
      <c r="E136" s="5" t="s">
        <v>10</v>
      </c>
      <c r="F136" s="6">
        <v>0.05</v>
      </c>
      <c r="G136" s="5" t="s">
        <v>10</v>
      </c>
      <c r="H136" s="6">
        <v>0.06</v>
      </c>
      <c r="I136" s="6">
        <v>0.32</v>
      </c>
      <c r="J136" s="5"/>
      <c r="K136" s="5"/>
    </row>
    <row r="137" spans="1:11" x14ac:dyDescent="0.3">
      <c r="A137" s="9"/>
      <c r="B137" s="2"/>
      <c r="C137" s="5"/>
      <c r="D137" s="5"/>
      <c r="E137" s="5"/>
      <c r="F137" s="5"/>
      <c r="G137" s="5"/>
      <c r="H137" s="5"/>
      <c r="I137" s="5"/>
      <c r="J137" s="5"/>
      <c r="K137" s="5"/>
    </row>
    <row r="138" spans="1:11" x14ac:dyDescent="0.3">
      <c r="A138" s="9"/>
      <c r="B138" s="2"/>
      <c r="C138" s="5"/>
      <c r="D138" s="5"/>
      <c r="E138" s="5"/>
      <c r="F138" s="5"/>
      <c r="G138" s="5"/>
      <c r="H138" s="5"/>
      <c r="I138" s="5"/>
      <c r="J138" s="5"/>
      <c r="K138" s="5"/>
    </row>
    <row r="139" spans="1:11" x14ac:dyDescent="0.3">
      <c r="A139" s="9"/>
      <c r="B139" s="2"/>
      <c r="C139" s="5"/>
      <c r="D139" s="5"/>
      <c r="E139" s="5"/>
      <c r="F139" s="5"/>
      <c r="G139" s="5"/>
      <c r="H139" s="5"/>
      <c r="I139" s="5"/>
      <c r="J139" s="5"/>
      <c r="K139" s="5"/>
    </row>
    <row r="140" spans="1:11" x14ac:dyDescent="0.3">
      <c r="A140" s="9"/>
      <c r="B140" s="2"/>
      <c r="C140" s="5"/>
      <c r="D140" s="5"/>
      <c r="E140" s="5"/>
      <c r="F140" s="5"/>
      <c r="G140" s="5"/>
      <c r="H140" s="5"/>
      <c r="I140" s="5"/>
      <c r="J140" s="5"/>
      <c r="K140" s="5"/>
    </row>
    <row r="141" spans="1:11" x14ac:dyDescent="0.3">
      <c r="A141" s="9"/>
      <c r="B141" s="2"/>
      <c r="C141" s="5"/>
      <c r="D141" s="5"/>
      <c r="E141" s="5"/>
      <c r="F141" s="5"/>
      <c r="G141" s="5"/>
      <c r="H141" s="5"/>
      <c r="I141" s="5"/>
      <c r="J141" s="5"/>
      <c r="K141" s="5"/>
    </row>
    <row r="142" spans="1:11" s="56" customFormat="1" x14ac:dyDescent="0.3">
      <c r="A142" s="22" t="s">
        <v>363</v>
      </c>
      <c r="B142" s="2"/>
      <c r="C142" s="5"/>
      <c r="D142" s="5"/>
      <c r="E142" s="5"/>
      <c r="F142" s="5"/>
      <c r="G142" s="5"/>
      <c r="H142" s="5"/>
      <c r="I142" s="5"/>
      <c r="J142" s="5"/>
      <c r="K142" s="5"/>
    </row>
    <row r="143" spans="1:11" x14ac:dyDescent="0.3">
      <c r="A143" s="9"/>
      <c r="B143" s="2"/>
      <c r="C143" s="5"/>
      <c r="D143" s="5"/>
      <c r="E143" s="5"/>
      <c r="F143" s="5"/>
      <c r="G143" s="5"/>
      <c r="H143" s="5"/>
      <c r="I143" s="5"/>
      <c r="J143" s="5"/>
      <c r="K143" s="5"/>
    </row>
    <row r="144" spans="1:11" s="56" customFormat="1" x14ac:dyDescent="0.3">
      <c r="A144" s="9" t="s">
        <v>1</v>
      </c>
      <c r="B144" s="2"/>
      <c r="C144" s="5"/>
      <c r="D144" s="5"/>
      <c r="E144" s="5"/>
      <c r="F144" s="5"/>
      <c r="G144" s="5"/>
      <c r="H144" s="5"/>
      <c r="I144" s="5"/>
      <c r="J144" s="5"/>
      <c r="K144" s="5"/>
    </row>
    <row r="145" spans="1:11" s="56" customFormat="1" x14ac:dyDescent="0.3">
      <c r="A145" s="9" t="s">
        <v>2</v>
      </c>
      <c r="B145" s="2"/>
      <c r="C145" s="5"/>
      <c r="D145" s="5"/>
      <c r="E145" s="5"/>
      <c r="F145" s="5"/>
      <c r="G145" s="5"/>
      <c r="H145" s="5"/>
      <c r="I145" s="5"/>
      <c r="J145" s="5"/>
      <c r="K145" s="5"/>
    </row>
    <row r="146" spans="1:11" s="56" customFormat="1" x14ac:dyDescent="0.3">
      <c r="A146" s="9" t="s">
        <v>364</v>
      </c>
      <c r="B146" s="2"/>
      <c r="C146" s="5"/>
      <c r="D146" s="5"/>
      <c r="E146" s="5"/>
      <c r="F146" s="5"/>
      <c r="G146" s="5"/>
      <c r="H146" s="5"/>
      <c r="I146" s="5"/>
      <c r="J146" s="5"/>
      <c r="K146" s="5"/>
    </row>
    <row r="147" spans="1:11" s="56" customFormat="1" x14ac:dyDescent="0.3">
      <c r="A147" s="9"/>
      <c r="B147" s="2"/>
      <c r="C147" s="5" t="s">
        <v>4</v>
      </c>
      <c r="D147" s="5"/>
      <c r="E147" s="5"/>
      <c r="F147" s="5"/>
      <c r="G147" s="5"/>
      <c r="H147" s="5"/>
      <c r="I147" s="5"/>
      <c r="J147" s="5"/>
      <c r="K147" s="5"/>
    </row>
    <row r="148" spans="1:11" x14ac:dyDescent="0.3">
      <c r="A148" s="9"/>
      <c r="B148" s="2"/>
      <c r="C148" s="5"/>
      <c r="D148" s="5"/>
      <c r="E148" s="5"/>
      <c r="F148" s="5"/>
      <c r="G148" s="5"/>
      <c r="H148" s="5"/>
      <c r="I148" s="5"/>
      <c r="J148" s="5"/>
      <c r="K148" s="5"/>
    </row>
    <row r="149" spans="1:11" s="56" customFormat="1" ht="15" thickBot="1" x14ac:dyDescent="0.35">
      <c r="A149" s="9" t="s">
        <v>5</v>
      </c>
      <c r="B149" s="2"/>
      <c r="C149" s="7">
        <v>9</v>
      </c>
      <c r="D149" s="5"/>
      <c r="E149" s="5"/>
      <c r="F149" s="5"/>
      <c r="G149" s="5"/>
      <c r="H149" s="5"/>
      <c r="I149" s="5"/>
      <c r="J149" s="5"/>
      <c r="K149" s="5"/>
    </row>
    <row r="150" spans="1:11" s="56" customFormat="1" ht="15" thickBot="1" x14ac:dyDescent="0.35">
      <c r="A150" s="22" t="s">
        <v>365</v>
      </c>
      <c r="B150" s="2" t="s">
        <v>366</v>
      </c>
      <c r="C150" s="71">
        <v>0.33</v>
      </c>
      <c r="D150" s="5"/>
      <c r="E150" s="5"/>
      <c r="F150" s="5"/>
      <c r="G150" s="5"/>
      <c r="H150" s="5"/>
      <c r="I150" s="5"/>
      <c r="J150" s="5"/>
      <c r="K150" s="5"/>
    </row>
    <row r="151" spans="1:11" s="56" customFormat="1" ht="15" thickBot="1" x14ac:dyDescent="0.35">
      <c r="A151" s="9"/>
      <c r="B151" s="2" t="s">
        <v>367</v>
      </c>
      <c r="C151" s="8">
        <v>0.22</v>
      </c>
      <c r="D151" s="71">
        <f>+C151+C150</f>
        <v>0.55000000000000004</v>
      </c>
      <c r="E151" s="5"/>
      <c r="F151" s="5"/>
      <c r="G151" s="5"/>
      <c r="H151" s="5"/>
      <c r="I151" s="5"/>
      <c r="J151" s="5"/>
      <c r="K151" s="5"/>
    </row>
    <row r="152" spans="1:11" s="56" customFormat="1" x14ac:dyDescent="0.3">
      <c r="A152" s="9"/>
      <c r="B152" s="2" t="s">
        <v>368</v>
      </c>
      <c r="C152" s="8">
        <v>0.22</v>
      </c>
      <c r="D152" s="5"/>
      <c r="E152" s="5"/>
      <c r="F152" s="5"/>
      <c r="G152" s="5"/>
      <c r="H152" s="5"/>
      <c r="I152" s="5"/>
      <c r="J152" s="5"/>
      <c r="K152" s="5"/>
    </row>
    <row r="153" spans="1:11" s="56" customFormat="1" x14ac:dyDescent="0.3">
      <c r="A153" s="9"/>
      <c r="B153" s="2" t="s">
        <v>369</v>
      </c>
      <c r="C153" s="8">
        <v>0.11</v>
      </c>
      <c r="D153" s="5"/>
      <c r="E153" s="5"/>
      <c r="F153" s="5"/>
      <c r="G153" s="5"/>
      <c r="H153" s="5"/>
      <c r="I153" s="5"/>
      <c r="J153" s="5"/>
      <c r="K153" s="5"/>
    </row>
    <row r="154" spans="1:11" s="56" customFormat="1" x14ac:dyDescent="0.3">
      <c r="A154" s="9"/>
      <c r="B154" s="2" t="s">
        <v>370</v>
      </c>
      <c r="C154" s="26" t="s">
        <v>10</v>
      </c>
      <c r="D154" s="5"/>
      <c r="E154" s="5"/>
      <c r="F154" s="5"/>
      <c r="G154" s="5"/>
      <c r="H154" s="5"/>
      <c r="I154" s="5"/>
      <c r="J154" s="5"/>
      <c r="K154" s="5"/>
    </row>
    <row r="155" spans="1:11" s="56" customFormat="1" x14ac:dyDescent="0.3">
      <c r="A155" s="9"/>
      <c r="B155" s="2" t="s">
        <v>34</v>
      </c>
      <c r="C155" s="8">
        <v>0.11</v>
      </c>
      <c r="D155" s="5"/>
      <c r="E155" s="5"/>
      <c r="F155" s="5"/>
      <c r="G155" s="5"/>
      <c r="H155" s="5"/>
      <c r="I155" s="5"/>
      <c r="J155" s="5"/>
      <c r="K155" s="5"/>
    </row>
    <row r="156" spans="1:11" x14ac:dyDescent="0.3">
      <c r="A156" s="9"/>
      <c r="B156" s="2"/>
      <c r="C156" s="5"/>
      <c r="D156" s="5"/>
      <c r="E156" s="5"/>
      <c r="F156" s="5"/>
      <c r="G156" s="5"/>
      <c r="H156" s="5"/>
      <c r="I156" s="5"/>
      <c r="J156" s="5"/>
      <c r="K156" s="5"/>
    </row>
    <row r="157" spans="1:11" x14ac:dyDescent="0.3">
      <c r="A157" s="9"/>
      <c r="B157" s="2"/>
      <c r="C157" s="5"/>
      <c r="D157" s="5"/>
      <c r="E157" s="5"/>
      <c r="F157" s="5"/>
      <c r="G157" s="5"/>
      <c r="H157" s="5"/>
      <c r="I157" s="5"/>
      <c r="J157" s="5"/>
      <c r="K157" s="5"/>
    </row>
    <row r="158" spans="1:11" x14ac:dyDescent="0.3">
      <c r="A158" s="9"/>
      <c r="B158" s="2"/>
      <c r="C158" s="5"/>
      <c r="D158" s="5"/>
      <c r="E158" s="5"/>
      <c r="F158" s="5"/>
      <c r="G158" s="5"/>
      <c r="H158" s="5"/>
      <c r="I158" s="5"/>
      <c r="J158" s="5"/>
      <c r="K158" s="5"/>
    </row>
    <row r="159" spans="1:11" x14ac:dyDescent="0.3">
      <c r="A159" s="9"/>
      <c r="B159" s="2"/>
      <c r="C159" s="5"/>
      <c r="D159" s="5"/>
      <c r="E159" s="5"/>
      <c r="F159" s="5"/>
      <c r="G159" s="5"/>
      <c r="H159" s="5"/>
      <c r="I159" s="5"/>
      <c r="J159" s="5"/>
      <c r="K159" s="5"/>
    </row>
    <row r="160" spans="1:11" x14ac:dyDescent="0.3">
      <c r="A160" s="9"/>
      <c r="B160" s="2"/>
      <c r="C160" s="5"/>
      <c r="D160" s="5"/>
      <c r="E160" s="5"/>
      <c r="F160" s="5"/>
      <c r="G160" s="5"/>
      <c r="H160" s="5"/>
      <c r="I160" s="5"/>
      <c r="J160" s="5"/>
      <c r="K160" s="5"/>
    </row>
    <row r="161" spans="1:11" s="56" customFormat="1" x14ac:dyDescent="0.3">
      <c r="A161" s="22" t="s">
        <v>373</v>
      </c>
      <c r="B161" s="33" t="s">
        <v>563</v>
      </c>
      <c r="C161" s="5"/>
      <c r="D161" s="5"/>
      <c r="E161" s="5"/>
      <c r="F161" s="5"/>
      <c r="G161" s="5"/>
      <c r="H161" s="5"/>
      <c r="I161" s="5"/>
      <c r="J161" s="5"/>
      <c r="K161" s="5"/>
    </row>
    <row r="162" spans="1:11" x14ac:dyDescent="0.3">
      <c r="A162" s="9"/>
      <c r="B162" s="2"/>
      <c r="C162" s="5"/>
      <c r="D162" s="5"/>
      <c r="E162" s="5"/>
      <c r="F162" s="5"/>
      <c r="G162" s="5"/>
      <c r="H162" s="5"/>
      <c r="I162" s="5"/>
      <c r="J162" s="5"/>
      <c r="K162" s="5"/>
    </row>
    <row r="163" spans="1:11" s="56" customFormat="1" x14ac:dyDescent="0.3">
      <c r="A163" s="9" t="s">
        <v>371</v>
      </c>
      <c r="B163" s="2"/>
      <c r="C163" s="5"/>
      <c r="D163" s="5"/>
      <c r="E163" s="5"/>
      <c r="F163" s="5"/>
      <c r="G163" s="5"/>
      <c r="H163" s="5"/>
      <c r="I163" s="5"/>
      <c r="J163" s="5"/>
      <c r="K163" s="5"/>
    </row>
    <row r="164" spans="1:11" s="56" customFormat="1" x14ac:dyDescent="0.3">
      <c r="A164" s="9" t="s">
        <v>372</v>
      </c>
      <c r="B164" s="2"/>
      <c r="C164" s="5"/>
      <c r="D164" s="5"/>
      <c r="E164" s="5"/>
      <c r="F164" s="5"/>
      <c r="G164" s="5"/>
      <c r="H164" s="5"/>
      <c r="I164" s="5"/>
      <c r="J164" s="5"/>
      <c r="K164" s="5"/>
    </row>
    <row r="165" spans="1:11" s="56" customFormat="1" ht="28.8" x14ac:dyDescent="0.3">
      <c r="A165" s="22" t="s">
        <v>373</v>
      </c>
      <c r="B165" s="1"/>
      <c r="C165" s="5"/>
      <c r="D165" s="41" t="s">
        <v>37</v>
      </c>
      <c r="E165" s="5"/>
      <c r="F165" s="5"/>
      <c r="G165" s="5"/>
      <c r="H165" s="5"/>
      <c r="I165" s="5"/>
      <c r="J165" s="5"/>
      <c r="K165" s="5"/>
    </row>
    <row r="166" spans="1:11" s="56" customFormat="1" ht="28.95" customHeight="1" x14ac:dyDescent="0.3">
      <c r="A166" s="83" t="s">
        <v>374</v>
      </c>
      <c r="B166" s="83"/>
      <c r="C166" s="83"/>
      <c r="D166" s="46" t="s">
        <v>38</v>
      </c>
      <c r="E166" s="5"/>
      <c r="F166" s="5"/>
      <c r="G166" s="5"/>
      <c r="H166" s="5"/>
      <c r="I166" s="5"/>
      <c r="J166" s="5"/>
      <c r="K166" s="5"/>
    </row>
    <row r="167" spans="1:11" s="56" customFormat="1" ht="64.2" customHeight="1" x14ac:dyDescent="0.3">
      <c r="A167" s="90" t="s">
        <v>375</v>
      </c>
      <c r="B167" s="90"/>
      <c r="C167" s="90"/>
      <c r="D167" s="43" t="s">
        <v>40</v>
      </c>
      <c r="E167" s="5"/>
      <c r="F167" s="5"/>
      <c r="G167" s="5"/>
      <c r="H167" s="5"/>
      <c r="I167" s="5"/>
      <c r="J167" s="5"/>
      <c r="K167" s="5"/>
    </row>
    <row r="168" spans="1:11" s="56" customFormat="1" ht="31.95" customHeight="1" x14ac:dyDescent="0.3">
      <c r="A168" s="83" t="s">
        <v>376</v>
      </c>
      <c r="B168" s="83"/>
      <c r="C168" s="83"/>
      <c r="D168" s="3" t="s">
        <v>40</v>
      </c>
      <c r="E168" s="5"/>
      <c r="F168" s="5"/>
      <c r="G168" s="5"/>
      <c r="H168" s="5"/>
      <c r="I168" s="5"/>
      <c r="J168" s="5"/>
      <c r="K168" s="5"/>
    </row>
    <row r="169" spans="1:11" s="56" customFormat="1" ht="55.2" customHeight="1" x14ac:dyDescent="0.3">
      <c r="A169" s="90" t="s">
        <v>377</v>
      </c>
      <c r="B169" s="90"/>
      <c r="C169" s="90"/>
      <c r="D169" s="43" t="s">
        <v>39</v>
      </c>
      <c r="E169" s="5"/>
      <c r="F169" s="5"/>
      <c r="G169" s="5"/>
      <c r="H169" s="5"/>
      <c r="I169" s="5"/>
      <c r="J169" s="5"/>
      <c r="K169" s="5"/>
    </row>
    <row r="170" spans="1:11" s="56" customFormat="1" x14ac:dyDescent="0.3">
      <c r="A170" s="83" t="s">
        <v>378</v>
      </c>
      <c r="B170" s="83"/>
      <c r="C170" s="83"/>
      <c r="D170" s="3" t="s">
        <v>40</v>
      </c>
      <c r="E170" s="5"/>
      <c r="F170" s="5"/>
      <c r="G170" s="5"/>
      <c r="H170" s="5"/>
      <c r="I170" s="5"/>
      <c r="J170" s="5"/>
      <c r="K170" s="5"/>
    </row>
    <row r="171" spans="1:11" s="56" customFormat="1" x14ac:dyDescent="0.3">
      <c r="A171" s="90" t="s">
        <v>379</v>
      </c>
      <c r="B171" s="90"/>
      <c r="C171" s="90"/>
      <c r="D171" s="43" t="s">
        <v>42</v>
      </c>
      <c r="E171" s="5"/>
      <c r="F171" s="5"/>
      <c r="G171" s="5"/>
      <c r="H171" s="5"/>
      <c r="I171" s="5"/>
      <c r="J171" s="5"/>
      <c r="K171" s="5"/>
    </row>
    <row r="172" spans="1:11" x14ac:dyDescent="0.3">
      <c r="A172" s="9"/>
      <c r="B172" s="2"/>
      <c r="C172" s="5"/>
      <c r="D172" s="5"/>
      <c r="E172" s="5"/>
      <c r="F172" s="5"/>
      <c r="G172" s="5"/>
      <c r="H172" s="5"/>
      <c r="I172" s="5"/>
      <c r="J172" s="5"/>
      <c r="K172" s="5"/>
    </row>
    <row r="173" spans="1:11" x14ac:dyDescent="0.3">
      <c r="A173" s="9"/>
      <c r="B173" s="2"/>
      <c r="C173" s="5"/>
      <c r="D173" s="5"/>
      <c r="E173" s="5"/>
      <c r="F173" s="5"/>
      <c r="G173" s="5"/>
      <c r="H173" s="5"/>
      <c r="I173" s="5"/>
      <c r="J173" s="5"/>
      <c r="K173" s="5"/>
    </row>
    <row r="174" spans="1:11" x14ac:dyDescent="0.3">
      <c r="A174" s="9"/>
      <c r="B174" s="2"/>
      <c r="C174" s="5"/>
      <c r="D174" s="5"/>
      <c r="E174" s="5"/>
      <c r="F174" s="5"/>
      <c r="G174" s="5"/>
      <c r="H174" s="5"/>
      <c r="I174" s="5"/>
      <c r="J174" s="5"/>
      <c r="K174" s="5"/>
    </row>
    <row r="175" spans="1:11" x14ac:dyDescent="0.3">
      <c r="A175" s="9"/>
      <c r="B175" s="2"/>
      <c r="C175" s="5"/>
      <c r="D175" s="5"/>
      <c r="E175" s="5"/>
      <c r="F175" s="5"/>
      <c r="G175" s="5"/>
      <c r="H175" s="5"/>
      <c r="I175" s="5"/>
      <c r="J175" s="5"/>
      <c r="K175" s="5"/>
    </row>
    <row r="176" spans="1:11" x14ac:dyDescent="0.3">
      <c r="A176" s="49" t="s">
        <v>588</v>
      </c>
      <c r="B176" s="2"/>
      <c r="C176" s="5"/>
      <c r="D176" s="5"/>
      <c r="E176" s="5"/>
      <c r="F176" s="5"/>
      <c r="G176" s="5"/>
      <c r="H176" s="5"/>
      <c r="I176" s="5"/>
      <c r="J176" s="5"/>
      <c r="K176" s="5"/>
    </row>
  </sheetData>
  <sheetProtection password="D1B1" sheet="1" objects="1" scenarios="1"/>
  <mergeCells count="16">
    <mergeCell ref="A169:C169"/>
    <mergeCell ref="A170:C170"/>
    <mergeCell ref="A171:C171"/>
    <mergeCell ref="A87:B87"/>
    <mergeCell ref="A106:B106"/>
    <mergeCell ref="A122:D122"/>
    <mergeCell ref="A166:C166"/>
    <mergeCell ref="A167:C167"/>
    <mergeCell ref="A168:C168"/>
    <mergeCell ref="A80:C80"/>
    <mergeCell ref="A5:B5"/>
    <mergeCell ref="A20:B20"/>
    <mergeCell ref="A52:B52"/>
    <mergeCell ref="A77:C77"/>
    <mergeCell ref="A78:C78"/>
    <mergeCell ref="A79:C79"/>
  </mergeCells>
  <pageMargins left="0.7" right="0.7" top="0.75" bottom="0.75" header="0.3" footer="0.3"/>
  <pageSetup paperSize="9"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62"/>
  <sheetViews>
    <sheetView showGridLines="0" zoomScale="80" zoomScaleNormal="80" workbookViewId="0">
      <selection activeCell="H124" sqref="H124"/>
    </sheetView>
  </sheetViews>
  <sheetFormatPr defaultColWidth="45.5546875" defaultRowHeight="14.4" x14ac:dyDescent="0.3"/>
  <cols>
    <col min="1" max="1" width="53.44140625" style="58" customWidth="1"/>
    <col min="2" max="2" width="34.33203125" style="59" customWidth="1"/>
    <col min="3" max="5" width="12.6640625" style="56" customWidth="1"/>
    <col min="6" max="6" width="19.109375" style="56" customWidth="1"/>
    <col min="7" max="11" width="12.6640625" style="56" customWidth="1"/>
    <col min="12" max="16384" width="45.5546875" style="57"/>
  </cols>
  <sheetData>
    <row r="1" spans="1:11" x14ac:dyDescent="0.3">
      <c r="A1" s="9"/>
      <c r="B1" s="2"/>
      <c r="C1" s="5"/>
      <c r="D1" s="5"/>
      <c r="E1" s="5"/>
      <c r="F1" s="5"/>
      <c r="G1" s="5"/>
      <c r="H1" s="5"/>
      <c r="I1" s="5"/>
      <c r="J1" s="5"/>
      <c r="K1" s="5"/>
    </row>
    <row r="2" spans="1:11" x14ac:dyDescent="0.3">
      <c r="A2" s="9"/>
      <c r="B2" s="2"/>
      <c r="C2" s="5"/>
      <c r="D2" s="5"/>
      <c r="E2" s="5"/>
      <c r="F2" s="5"/>
      <c r="G2" s="5"/>
      <c r="H2" s="5"/>
      <c r="I2" s="5"/>
      <c r="J2" s="5"/>
      <c r="K2" s="5"/>
    </row>
    <row r="3" spans="1:11" s="56" customFormat="1" x14ac:dyDescent="0.3">
      <c r="A3" s="13" t="s">
        <v>564</v>
      </c>
      <c r="B3" s="39"/>
      <c r="C3" s="15"/>
      <c r="D3" s="15"/>
      <c r="E3" s="15"/>
      <c r="F3" s="15"/>
      <c r="G3" s="15"/>
      <c r="H3" s="15"/>
      <c r="I3" s="15"/>
      <c r="J3" s="15"/>
      <c r="K3" s="15"/>
    </row>
    <row r="4" spans="1:11" x14ac:dyDescent="0.3">
      <c r="A4" s="9"/>
      <c r="B4" s="2"/>
      <c r="C4" s="5"/>
      <c r="D4" s="5"/>
      <c r="E4" s="5"/>
      <c r="F4" s="5"/>
      <c r="G4" s="5"/>
      <c r="H4" s="5"/>
      <c r="I4" s="5"/>
      <c r="J4" s="5"/>
      <c r="K4" s="5"/>
    </row>
    <row r="5" spans="1:11" x14ac:dyDescent="0.3">
      <c r="A5" s="9"/>
      <c r="B5" s="2"/>
      <c r="C5" s="5"/>
      <c r="D5" s="5"/>
      <c r="E5" s="5"/>
      <c r="F5" s="5"/>
      <c r="G5" s="5"/>
      <c r="H5" s="5"/>
      <c r="I5" s="5"/>
      <c r="J5" s="5"/>
      <c r="K5" s="5"/>
    </row>
    <row r="6" spans="1:11" s="56" customFormat="1" ht="28.95" customHeight="1" x14ac:dyDescent="0.3">
      <c r="A6" s="82" t="s">
        <v>565</v>
      </c>
      <c r="B6" s="82"/>
      <c r="C6" s="82"/>
      <c r="D6" s="5"/>
      <c r="E6" s="5"/>
      <c r="F6" s="5"/>
      <c r="G6" s="5"/>
      <c r="H6" s="5"/>
      <c r="I6" s="5"/>
      <c r="J6" s="5"/>
      <c r="K6" s="5"/>
    </row>
    <row r="7" spans="1:11" x14ac:dyDescent="0.3">
      <c r="A7" s="9"/>
      <c r="B7" s="2"/>
      <c r="C7" s="5"/>
      <c r="D7" s="5"/>
      <c r="E7" s="5"/>
      <c r="F7" s="5"/>
      <c r="G7" s="5"/>
      <c r="H7" s="5"/>
      <c r="I7" s="5"/>
      <c r="J7" s="5"/>
      <c r="K7" s="5"/>
    </row>
    <row r="8" spans="1:11" s="56" customFormat="1" x14ac:dyDescent="0.3">
      <c r="A8" s="9" t="s">
        <v>1</v>
      </c>
      <c r="B8" s="2"/>
      <c r="C8" s="5"/>
      <c r="D8" s="5"/>
      <c r="E8" s="5"/>
      <c r="F8" s="5"/>
      <c r="G8" s="5"/>
      <c r="H8" s="5"/>
      <c r="I8" s="5"/>
      <c r="J8" s="5"/>
      <c r="K8" s="5"/>
    </row>
    <row r="9" spans="1:11" s="56" customFormat="1" x14ac:dyDescent="0.3">
      <c r="A9" s="9" t="s">
        <v>2</v>
      </c>
      <c r="B9" s="2"/>
      <c r="C9" s="5"/>
      <c r="D9" s="5"/>
      <c r="E9" s="5"/>
      <c r="F9" s="5"/>
      <c r="G9" s="5"/>
      <c r="H9" s="5"/>
      <c r="I9" s="5"/>
      <c r="J9" s="5"/>
      <c r="K9" s="5"/>
    </row>
    <row r="10" spans="1:11" x14ac:dyDescent="0.3">
      <c r="A10" s="9"/>
      <c r="B10" s="2"/>
      <c r="C10" s="5"/>
      <c r="D10" s="5"/>
      <c r="E10" s="5"/>
      <c r="F10" s="5"/>
      <c r="G10" s="5"/>
      <c r="H10" s="5"/>
      <c r="I10" s="5"/>
      <c r="J10" s="5"/>
      <c r="K10" s="5"/>
    </row>
    <row r="11" spans="1:11" s="56" customFormat="1" x14ac:dyDescent="0.3">
      <c r="A11" s="9" t="s">
        <v>5</v>
      </c>
      <c r="B11" s="2"/>
      <c r="C11" s="7">
        <v>113</v>
      </c>
      <c r="D11" s="5"/>
      <c r="E11" s="5"/>
      <c r="F11" s="5"/>
      <c r="G11" s="5"/>
      <c r="H11" s="5"/>
      <c r="I11" s="5"/>
      <c r="J11" s="5"/>
      <c r="K11" s="5"/>
    </row>
    <row r="12" spans="1:11" s="56" customFormat="1" ht="28.8" x14ac:dyDescent="0.3">
      <c r="A12" s="22" t="s">
        <v>380</v>
      </c>
      <c r="B12" s="2" t="s">
        <v>381</v>
      </c>
      <c r="C12" s="8">
        <v>0.49</v>
      </c>
      <c r="D12" s="5"/>
      <c r="E12" s="5"/>
      <c r="F12" s="5"/>
      <c r="G12" s="5"/>
      <c r="H12" s="5"/>
      <c r="I12" s="5"/>
      <c r="J12" s="5"/>
      <c r="K12" s="5"/>
    </row>
    <row r="13" spans="1:11" s="56" customFormat="1" ht="15" thickBot="1" x14ac:dyDescent="0.35">
      <c r="A13" s="9"/>
      <c r="B13" s="2" t="s">
        <v>382</v>
      </c>
      <c r="C13" s="8">
        <v>0.12</v>
      </c>
      <c r="D13" s="5"/>
      <c r="E13" s="5"/>
      <c r="F13" s="5"/>
      <c r="G13" s="5"/>
      <c r="H13" s="5"/>
      <c r="I13" s="5"/>
      <c r="J13" s="5"/>
      <c r="K13" s="5"/>
    </row>
    <row r="14" spans="1:11" s="56" customFormat="1" ht="15" thickBot="1" x14ac:dyDescent="0.35">
      <c r="A14" s="9"/>
      <c r="B14" s="2" t="s">
        <v>32</v>
      </c>
      <c r="C14" s="71">
        <v>0.49</v>
      </c>
      <c r="D14" s="5"/>
      <c r="E14" s="5"/>
      <c r="F14" s="5"/>
      <c r="G14" s="5"/>
      <c r="H14" s="5"/>
      <c r="I14" s="5"/>
      <c r="J14" s="5"/>
      <c r="K14" s="5"/>
    </row>
    <row r="15" spans="1:11" x14ac:dyDescent="0.3">
      <c r="A15" s="9"/>
      <c r="B15" s="2"/>
      <c r="C15" s="5"/>
      <c r="D15" s="5"/>
      <c r="E15" s="5"/>
      <c r="F15" s="5"/>
      <c r="G15" s="5"/>
      <c r="H15" s="5"/>
      <c r="I15" s="5"/>
      <c r="J15" s="5"/>
      <c r="K15" s="5"/>
    </row>
    <row r="16" spans="1:11" x14ac:dyDescent="0.3">
      <c r="A16" s="9"/>
      <c r="B16" s="2"/>
      <c r="C16" s="5"/>
      <c r="D16" s="5"/>
      <c r="E16" s="5"/>
      <c r="F16" s="5"/>
      <c r="G16" s="5"/>
      <c r="H16" s="5"/>
      <c r="I16" s="5"/>
      <c r="J16" s="5"/>
      <c r="K16" s="5"/>
    </row>
    <row r="17" spans="1:11" x14ac:dyDescent="0.3">
      <c r="A17" s="9"/>
      <c r="B17" s="2"/>
      <c r="C17" s="5"/>
      <c r="D17" s="5"/>
      <c r="E17" s="5"/>
      <c r="F17" s="5"/>
      <c r="G17" s="5"/>
      <c r="H17" s="5"/>
      <c r="I17" s="5"/>
      <c r="J17" s="5"/>
      <c r="K17" s="5"/>
    </row>
    <row r="18" spans="1:11" x14ac:dyDescent="0.3">
      <c r="A18" s="9"/>
      <c r="B18" s="2"/>
      <c r="C18" s="5"/>
      <c r="D18" s="5"/>
      <c r="E18" s="5"/>
      <c r="F18" s="5"/>
      <c r="G18" s="5"/>
      <c r="H18" s="5"/>
      <c r="I18" s="5"/>
      <c r="J18" s="5"/>
      <c r="K18" s="5"/>
    </row>
    <row r="19" spans="1:11" x14ac:dyDescent="0.3">
      <c r="A19" s="9"/>
      <c r="B19" s="2"/>
      <c r="C19" s="5"/>
      <c r="D19" s="5"/>
      <c r="E19" s="5"/>
      <c r="F19" s="5"/>
      <c r="G19" s="5"/>
      <c r="H19" s="5"/>
      <c r="I19" s="5"/>
      <c r="J19" s="5"/>
      <c r="K19" s="5"/>
    </row>
    <row r="20" spans="1:11" s="56" customFormat="1" x14ac:dyDescent="0.3">
      <c r="A20" s="82" t="s">
        <v>566</v>
      </c>
      <c r="B20" s="82"/>
      <c r="C20" s="82"/>
      <c r="D20" s="82"/>
      <c r="E20" s="5"/>
      <c r="F20" s="5"/>
      <c r="G20" s="5"/>
      <c r="H20" s="5"/>
      <c r="I20" s="5"/>
      <c r="J20" s="5"/>
      <c r="K20" s="5"/>
    </row>
    <row r="21" spans="1:11" x14ac:dyDescent="0.3">
      <c r="A21" s="9"/>
      <c r="B21" s="2"/>
      <c r="C21" s="5"/>
      <c r="D21" s="5"/>
      <c r="E21" s="5"/>
      <c r="F21" s="5"/>
      <c r="G21" s="5"/>
      <c r="H21" s="5"/>
      <c r="I21" s="5"/>
      <c r="J21" s="5"/>
      <c r="K21" s="5"/>
    </row>
    <row r="22" spans="1:11" s="56" customFormat="1" x14ac:dyDescent="0.3">
      <c r="A22" s="9" t="s">
        <v>383</v>
      </c>
      <c r="B22" s="2"/>
      <c r="C22" s="5"/>
      <c r="D22" s="5"/>
      <c r="E22" s="5"/>
      <c r="F22" s="5"/>
      <c r="G22" s="5"/>
      <c r="H22" s="5"/>
      <c r="I22" s="5"/>
      <c r="J22" s="5"/>
      <c r="K22" s="5"/>
    </row>
    <row r="23" spans="1:11" s="56" customFormat="1" x14ac:dyDescent="0.3">
      <c r="A23" s="9" t="s">
        <v>1</v>
      </c>
      <c r="B23" s="2"/>
      <c r="C23" s="5"/>
      <c r="D23" s="5"/>
      <c r="E23" s="5"/>
      <c r="F23" s="5"/>
      <c r="G23" s="5"/>
      <c r="H23" s="5"/>
      <c r="I23" s="5"/>
      <c r="J23" s="5"/>
      <c r="K23" s="5"/>
    </row>
    <row r="24" spans="1:11" s="56" customFormat="1" x14ac:dyDescent="0.3">
      <c r="A24" s="9" t="s">
        <v>21</v>
      </c>
      <c r="B24" s="2"/>
      <c r="C24" s="5"/>
      <c r="D24" s="5"/>
      <c r="E24" s="5"/>
      <c r="F24" s="5"/>
      <c r="G24" s="5"/>
      <c r="H24" s="5"/>
      <c r="I24" s="5"/>
      <c r="J24" s="5"/>
      <c r="K24" s="5"/>
    </row>
    <row r="25" spans="1:11" s="56" customFormat="1" x14ac:dyDescent="0.3">
      <c r="A25" s="9"/>
      <c r="B25" s="2"/>
      <c r="C25" s="5" t="s">
        <v>22</v>
      </c>
      <c r="D25" s="5" t="s">
        <v>4</v>
      </c>
      <c r="E25" s="5"/>
      <c r="F25" s="5"/>
      <c r="G25" s="5"/>
      <c r="H25" s="5"/>
      <c r="I25" s="5"/>
      <c r="J25" s="5"/>
      <c r="K25" s="5"/>
    </row>
    <row r="26" spans="1:11" s="56" customFormat="1" ht="28.8" x14ac:dyDescent="0.3">
      <c r="A26" s="22"/>
      <c r="B26" s="47"/>
      <c r="C26" s="35"/>
      <c r="D26" s="35" t="s">
        <v>339</v>
      </c>
      <c r="E26" s="35">
        <v>2</v>
      </c>
      <c r="F26" s="35">
        <v>3</v>
      </c>
      <c r="G26" s="35">
        <v>4</v>
      </c>
      <c r="H26" s="35" t="s">
        <v>340</v>
      </c>
      <c r="I26" s="35" t="s">
        <v>34</v>
      </c>
      <c r="J26" s="5"/>
      <c r="K26" s="5"/>
    </row>
    <row r="27" spans="1:11" s="56" customFormat="1" ht="15" thickBot="1" x14ac:dyDescent="0.35">
      <c r="A27" s="9" t="s">
        <v>5</v>
      </c>
      <c r="B27" s="2"/>
      <c r="C27" s="5"/>
      <c r="D27" s="6"/>
      <c r="E27" s="6"/>
      <c r="F27" s="6"/>
      <c r="G27" s="6"/>
      <c r="H27" s="6"/>
      <c r="I27" s="6"/>
      <c r="J27" s="5"/>
      <c r="K27" s="5"/>
    </row>
    <row r="28" spans="1:11" s="56" customFormat="1" ht="15" thickBot="1" x14ac:dyDescent="0.35">
      <c r="A28" s="9" t="s">
        <v>384</v>
      </c>
      <c r="B28" s="2"/>
      <c r="C28" s="5">
        <v>50</v>
      </c>
      <c r="D28" s="63">
        <v>0.57999999999999996</v>
      </c>
      <c r="E28" s="6">
        <v>0.04</v>
      </c>
      <c r="F28" s="6">
        <v>0.1</v>
      </c>
      <c r="G28" s="6">
        <v>0.12</v>
      </c>
      <c r="H28" s="6">
        <v>0.12</v>
      </c>
      <c r="I28" s="6">
        <v>0.04</v>
      </c>
      <c r="J28" s="5"/>
      <c r="K28" s="5"/>
    </row>
    <row r="29" spans="1:11" s="56" customFormat="1" ht="15" thickBot="1" x14ac:dyDescent="0.35">
      <c r="A29" s="9" t="s">
        <v>385</v>
      </c>
      <c r="B29" s="2"/>
      <c r="C29" s="5">
        <v>50</v>
      </c>
      <c r="D29" s="64">
        <v>0.52</v>
      </c>
      <c r="E29" s="6">
        <v>0.08</v>
      </c>
      <c r="F29" s="6">
        <v>0.08</v>
      </c>
      <c r="G29" s="69">
        <v>0.12</v>
      </c>
      <c r="H29" s="70">
        <v>0.18</v>
      </c>
      <c r="I29" s="6">
        <v>0.02</v>
      </c>
      <c r="J29" s="5"/>
      <c r="K29" s="5"/>
    </row>
    <row r="30" spans="1:11" s="56" customFormat="1" x14ac:dyDescent="0.3">
      <c r="A30" s="9" t="s">
        <v>386</v>
      </c>
      <c r="B30" s="2"/>
      <c r="C30" s="5">
        <v>48</v>
      </c>
      <c r="D30" s="64">
        <v>0.57999999999999996</v>
      </c>
      <c r="E30" s="6">
        <v>0.1</v>
      </c>
      <c r="F30" s="6">
        <v>0.1</v>
      </c>
      <c r="G30" s="6">
        <v>0.04</v>
      </c>
      <c r="H30" s="6">
        <v>0.13</v>
      </c>
      <c r="I30" s="6">
        <v>0.04</v>
      </c>
      <c r="J30" s="5"/>
      <c r="K30" s="5"/>
    </row>
    <row r="31" spans="1:11" s="56" customFormat="1" x14ac:dyDescent="0.3">
      <c r="A31" s="9" t="s">
        <v>387</v>
      </c>
      <c r="B31" s="2"/>
      <c r="C31" s="5">
        <v>49</v>
      </c>
      <c r="D31" s="64">
        <v>0.55000000000000004</v>
      </c>
      <c r="E31" s="6">
        <v>0.18</v>
      </c>
      <c r="F31" s="6">
        <v>0.02</v>
      </c>
      <c r="G31" s="6">
        <v>0.12</v>
      </c>
      <c r="H31" s="6">
        <v>0.06</v>
      </c>
      <c r="I31" s="6">
        <v>0.06</v>
      </c>
      <c r="J31" s="5"/>
      <c r="K31" s="5"/>
    </row>
    <row r="32" spans="1:11" s="56" customFormat="1" ht="15" thickBot="1" x14ac:dyDescent="0.35">
      <c r="A32" s="9" t="s">
        <v>388</v>
      </c>
      <c r="B32" s="2"/>
      <c r="C32" s="5">
        <v>49</v>
      </c>
      <c r="D32" s="64">
        <v>0.61</v>
      </c>
      <c r="E32" s="6">
        <v>0.12</v>
      </c>
      <c r="F32" s="6">
        <v>0.04</v>
      </c>
      <c r="G32" s="6">
        <v>0.06</v>
      </c>
      <c r="H32" s="6">
        <v>0.14000000000000001</v>
      </c>
      <c r="I32" s="6">
        <v>0.02</v>
      </c>
      <c r="J32" s="5"/>
      <c r="K32" s="5"/>
    </row>
    <row r="33" spans="1:11" s="56" customFormat="1" ht="15" thickBot="1" x14ac:dyDescent="0.35">
      <c r="A33" s="9" t="s">
        <v>389</v>
      </c>
      <c r="B33" s="2"/>
      <c r="C33" s="5">
        <v>50</v>
      </c>
      <c r="D33" s="64">
        <v>0.42</v>
      </c>
      <c r="E33" s="6">
        <v>0.04</v>
      </c>
      <c r="F33" s="6">
        <v>0.1</v>
      </c>
      <c r="G33" s="69">
        <v>0.1</v>
      </c>
      <c r="H33" s="70">
        <v>0.3</v>
      </c>
      <c r="I33" s="6">
        <v>0.04</v>
      </c>
      <c r="J33" s="5"/>
      <c r="K33" s="5"/>
    </row>
    <row r="34" spans="1:11" s="56" customFormat="1" ht="15" thickBot="1" x14ac:dyDescent="0.35">
      <c r="A34" s="9" t="s">
        <v>9</v>
      </c>
      <c r="B34" s="2"/>
      <c r="C34" s="5">
        <v>26</v>
      </c>
      <c r="D34" s="65">
        <v>0.57999999999999996</v>
      </c>
      <c r="E34" s="5" t="s">
        <v>10</v>
      </c>
      <c r="F34" s="5" t="s">
        <v>10</v>
      </c>
      <c r="G34" s="6">
        <v>0.04</v>
      </c>
      <c r="H34" s="6">
        <v>0.04</v>
      </c>
      <c r="I34" s="6">
        <v>0.35</v>
      </c>
      <c r="J34" s="5"/>
      <c r="K34" s="5"/>
    </row>
    <row r="35" spans="1:11" x14ac:dyDescent="0.3">
      <c r="A35" s="9"/>
      <c r="B35" s="2"/>
      <c r="C35" s="5"/>
      <c r="D35" s="5"/>
      <c r="E35" s="5"/>
      <c r="F35" s="5"/>
      <c r="G35" s="5"/>
      <c r="H35" s="5"/>
      <c r="I35" s="5"/>
      <c r="J35" s="5"/>
      <c r="K35" s="5"/>
    </row>
    <row r="36" spans="1:11" x14ac:dyDescent="0.3">
      <c r="A36" s="9"/>
      <c r="B36" s="2"/>
      <c r="C36" s="5"/>
      <c r="D36" s="5"/>
      <c r="E36" s="5"/>
      <c r="F36" s="5"/>
      <c r="G36" s="5"/>
      <c r="H36" s="5"/>
      <c r="I36" s="5"/>
      <c r="J36" s="5"/>
      <c r="K36" s="5"/>
    </row>
    <row r="37" spans="1:11" x14ac:dyDescent="0.3">
      <c r="A37" s="9"/>
      <c r="B37" s="2"/>
      <c r="C37" s="5"/>
      <c r="D37" s="5"/>
      <c r="E37" s="5"/>
      <c r="F37" s="5"/>
      <c r="G37" s="5"/>
      <c r="H37" s="5"/>
      <c r="I37" s="5"/>
      <c r="J37" s="5"/>
      <c r="K37" s="5"/>
    </row>
    <row r="38" spans="1:11" x14ac:dyDescent="0.3">
      <c r="A38" s="9"/>
      <c r="B38" s="2"/>
      <c r="C38" s="5"/>
      <c r="D38" s="5"/>
      <c r="E38" s="5"/>
      <c r="F38" s="5"/>
      <c r="G38" s="5"/>
      <c r="H38" s="5"/>
      <c r="I38" s="5"/>
      <c r="J38" s="5"/>
      <c r="K38" s="5"/>
    </row>
    <row r="39" spans="1:11" x14ac:dyDescent="0.3">
      <c r="A39" s="9"/>
      <c r="B39" s="2"/>
      <c r="C39" s="5"/>
      <c r="D39" s="5"/>
      <c r="E39" s="5"/>
      <c r="F39" s="5"/>
      <c r="G39" s="5"/>
      <c r="H39" s="5"/>
      <c r="I39" s="5"/>
      <c r="J39" s="5"/>
      <c r="K39" s="5"/>
    </row>
    <row r="40" spans="1:11" s="56" customFormat="1" x14ac:dyDescent="0.3">
      <c r="A40" s="18" t="s">
        <v>567</v>
      </c>
      <c r="B40" s="36" t="s">
        <v>563</v>
      </c>
      <c r="C40" s="5"/>
      <c r="D40" s="5"/>
      <c r="E40" s="5"/>
      <c r="F40" s="5"/>
      <c r="G40" s="5"/>
      <c r="H40" s="5"/>
      <c r="I40" s="5"/>
      <c r="J40" s="5"/>
      <c r="K40" s="5"/>
    </row>
    <row r="41" spans="1:11" x14ac:dyDescent="0.3">
      <c r="A41" s="9"/>
      <c r="B41" s="2"/>
      <c r="C41" s="5"/>
      <c r="D41" s="5"/>
      <c r="E41" s="5"/>
      <c r="F41" s="5"/>
      <c r="G41" s="5"/>
      <c r="H41" s="5"/>
      <c r="I41" s="5"/>
      <c r="J41" s="5"/>
      <c r="K41" s="5"/>
    </row>
    <row r="42" spans="1:11" s="56" customFormat="1" x14ac:dyDescent="0.3">
      <c r="A42" s="9" t="s">
        <v>390</v>
      </c>
      <c r="B42" s="2"/>
      <c r="C42" s="5"/>
      <c r="D42" s="5"/>
      <c r="E42" s="5"/>
      <c r="F42" s="5"/>
      <c r="G42" s="5"/>
      <c r="H42" s="5"/>
      <c r="I42" s="5"/>
      <c r="J42" s="5"/>
      <c r="K42" s="5"/>
    </row>
    <row r="43" spans="1:11" s="56" customFormat="1" x14ac:dyDescent="0.3">
      <c r="A43" s="9" t="s">
        <v>391</v>
      </c>
      <c r="B43" s="2"/>
      <c r="C43" s="5"/>
      <c r="D43" s="5"/>
      <c r="E43" s="5"/>
      <c r="F43" s="5"/>
      <c r="G43" s="5"/>
      <c r="H43" s="5"/>
      <c r="I43" s="5"/>
      <c r="J43" s="5"/>
      <c r="K43" s="5"/>
    </row>
    <row r="44" spans="1:11" s="56" customFormat="1" x14ac:dyDescent="0.3">
      <c r="A44" s="9"/>
      <c r="B44" s="19" t="s">
        <v>37</v>
      </c>
      <c r="C44" s="5"/>
      <c r="D44" s="5"/>
      <c r="E44" s="5"/>
      <c r="F44" s="5"/>
      <c r="G44" s="5"/>
      <c r="H44" s="5"/>
      <c r="I44" s="5"/>
      <c r="J44" s="5"/>
      <c r="K44" s="5"/>
    </row>
    <row r="45" spans="1:11" s="56" customFormat="1" x14ac:dyDescent="0.3">
      <c r="A45" s="9" t="s">
        <v>392</v>
      </c>
      <c r="B45" s="2" t="s">
        <v>40</v>
      </c>
      <c r="C45" s="5"/>
      <c r="D45" s="5"/>
      <c r="E45" s="5"/>
      <c r="F45" s="5"/>
      <c r="G45" s="5"/>
      <c r="H45" s="5"/>
      <c r="I45" s="5"/>
      <c r="J45" s="5"/>
      <c r="K45" s="5"/>
    </row>
    <row r="46" spans="1:11" x14ac:dyDescent="0.3">
      <c r="A46" s="9"/>
      <c r="B46" s="2"/>
      <c r="C46" s="5"/>
      <c r="D46" s="5"/>
      <c r="E46" s="5"/>
      <c r="F46" s="5"/>
      <c r="G46" s="5"/>
      <c r="H46" s="5"/>
      <c r="I46" s="5"/>
      <c r="J46" s="5"/>
      <c r="K46" s="5"/>
    </row>
    <row r="47" spans="1:11" x14ac:dyDescent="0.3">
      <c r="A47" s="9"/>
      <c r="B47" s="2"/>
      <c r="C47" s="5"/>
      <c r="D47" s="5"/>
      <c r="E47" s="5"/>
      <c r="F47" s="5"/>
      <c r="G47" s="5"/>
      <c r="H47" s="5"/>
      <c r="I47" s="5"/>
      <c r="J47" s="5"/>
      <c r="K47" s="5"/>
    </row>
    <row r="48" spans="1:11" x14ac:dyDescent="0.3">
      <c r="A48" s="9"/>
      <c r="B48" s="2"/>
      <c r="C48" s="5"/>
      <c r="D48" s="5"/>
      <c r="E48" s="5"/>
      <c r="F48" s="5"/>
      <c r="G48" s="5"/>
      <c r="H48" s="5"/>
      <c r="I48" s="5"/>
      <c r="J48" s="5"/>
      <c r="K48" s="5"/>
    </row>
    <row r="49" spans="1:11" x14ac:dyDescent="0.3">
      <c r="A49" s="9"/>
      <c r="B49" s="2"/>
      <c r="C49" s="5"/>
      <c r="D49" s="5"/>
      <c r="E49" s="5"/>
      <c r="F49" s="5"/>
      <c r="G49" s="5"/>
      <c r="H49" s="5"/>
      <c r="I49" s="5"/>
      <c r="J49" s="5"/>
      <c r="K49" s="5"/>
    </row>
    <row r="50" spans="1:11" x14ac:dyDescent="0.3">
      <c r="A50" s="9"/>
      <c r="B50" s="2"/>
      <c r="C50" s="5"/>
      <c r="D50" s="5"/>
      <c r="E50" s="5"/>
      <c r="F50" s="5"/>
      <c r="G50" s="5"/>
      <c r="H50" s="5"/>
      <c r="I50" s="5"/>
      <c r="J50" s="5"/>
      <c r="K50" s="5"/>
    </row>
    <row r="51" spans="1:11" x14ac:dyDescent="0.3">
      <c r="A51" s="9"/>
      <c r="B51" s="2"/>
      <c r="C51" s="5"/>
      <c r="D51" s="5"/>
      <c r="E51" s="5"/>
      <c r="F51" s="5"/>
      <c r="G51" s="5"/>
      <c r="H51" s="5"/>
      <c r="I51" s="5"/>
      <c r="J51" s="5"/>
      <c r="K51" s="5"/>
    </row>
    <row r="52" spans="1:11" s="56" customFormat="1" ht="28.95" customHeight="1" x14ac:dyDescent="0.3">
      <c r="A52" s="82" t="s">
        <v>568</v>
      </c>
      <c r="B52" s="82"/>
      <c r="C52" s="5"/>
      <c r="D52" s="5"/>
      <c r="E52" s="5"/>
      <c r="F52" s="5"/>
      <c r="G52" s="5"/>
      <c r="H52" s="5"/>
      <c r="I52" s="5"/>
      <c r="J52" s="5"/>
      <c r="K52" s="5"/>
    </row>
    <row r="53" spans="1:11" x14ac:dyDescent="0.3">
      <c r="A53" s="9"/>
      <c r="B53" s="2"/>
      <c r="C53" s="5"/>
      <c r="D53" s="5"/>
      <c r="E53" s="5"/>
      <c r="F53" s="5"/>
      <c r="G53" s="5"/>
      <c r="H53" s="5"/>
      <c r="I53" s="5"/>
      <c r="J53" s="5"/>
      <c r="K53" s="5"/>
    </row>
    <row r="54" spans="1:11" s="56" customFormat="1" x14ac:dyDescent="0.3">
      <c r="A54" s="9" t="s">
        <v>1</v>
      </c>
      <c r="B54" s="2"/>
      <c r="C54" s="5"/>
      <c r="D54" s="5"/>
      <c r="E54" s="5"/>
      <c r="F54" s="5"/>
      <c r="G54" s="5"/>
      <c r="H54" s="5"/>
      <c r="I54" s="5"/>
      <c r="J54" s="5"/>
      <c r="K54" s="5"/>
    </row>
    <row r="55" spans="1:11" s="56" customFormat="1" x14ac:dyDescent="0.3">
      <c r="A55" s="9" t="s">
        <v>2</v>
      </c>
      <c r="B55" s="2"/>
      <c r="C55" s="5"/>
      <c r="D55" s="5"/>
      <c r="E55" s="5"/>
      <c r="F55" s="5"/>
      <c r="G55" s="5"/>
      <c r="H55" s="5"/>
      <c r="I55" s="5"/>
      <c r="J55" s="5"/>
      <c r="K55" s="5"/>
    </row>
    <row r="56" spans="1:11" s="56" customFormat="1" x14ac:dyDescent="0.3">
      <c r="A56" s="9" t="s">
        <v>5</v>
      </c>
      <c r="B56" s="2"/>
      <c r="C56" s="7">
        <v>55</v>
      </c>
      <c r="D56" s="5"/>
      <c r="E56" s="5"/>
      <c r="F56" s="5"/>
      <c r="G56" s="5"/>
      <c r="H56" s="5"/>
      <c r="I56" s="5"/>
      <c r="J56" s="5"/>
      <c r="K56" s="5"/>
    </row>
    <row r="57" spans="1:11" s="56" customFormat="1" ht="29.4" thickBot="1" x14ac:dyDescent="0.35">
      <c r="A57" s="22" t="s">
        <v>393</v>
      </c>
      <c r="B57" s="2" t="s">
        <v>394</v>
      </c>
      <c r="C57" s="8">
        <v>0.4</v>
      </c>
      <c r="D57" s="5"/>
      <c r="E57" s="5"/>
      <c r="F57" s="5"/>
      <c r="G57" s="5"/>
      <c r="H57" s="5"/>
      <c r="I57" s="5"/>
      <c r="J57" s="5"/>
      <c r="K57" s="5"/>
    </row>
    <row r="58" spans="1:11" s="56" customFormat="1" ht="15" thickBot="1" x14ac:dyDescent="0.35">
      <c r="A58" s="9"/>
      <c r="B58" s="2" t="s">
        <v>385</v>
      </c>
      <c r="C58" s="71">
        <v>0.47</v>
      </c>
      <c r="D58" s="5"/>
      <c r="E58" s="5"/>
      <c r="F58" s="5"/>
      <c r="G58" s="5"/>
      <c r="H58" s="5"/>
      <c r="I58" s="5"/>
      <c r="J58" s="5"/>
      <c r="K58" s="5"/>
    </row>
    <row r="59" spans="1:11" s="56" customFormat="1" x14ac:dyDescent="0.3">
      <c r="A59" s="9"/>
      <c r="B59" s="2" t="s">
        <v>386</v>
      </c>
      <c r="C59" s="8">
        <v>0.18</v>
      </c>
      <c r="D59" s="5"/>
      <c r="E59" s="5"/>
      <c r="F59" s="5"/>
      <c r="G59" s="5"/>
      <c r="H59" s="5"/>
      <c r="I59" s="5"/>
      <c r="J59" s="5"/>
      <c r="K59" s="5"/>
    </row>
    <row r="60" spans="1:11" s="56" customFormat="1" x14ac:dyDescent="0.3">
      <c r="A60" s="9"/>
      <c r="B60" s="2" t="s">
        <v>387</v>
      </c>
      <c r="C60" s="8">
        <v>0.27</v>
      </c>
      <c r="D60" s="5"/>
      <c r="E60" s="5"/>
      <c r="F60" s="5"/>
      <c r="G60" s="5"/>
      <c r="H60" s="5"/>
      <c r="I60" s="5"/>
      <c r="J60" s="5"/>
      <c r="K60" s="5"/>
    </row>
    <row r="61" spans="1:11" s="56" customFormat="1" ht="15" thickBot="1" x14ac:dyDescent="0.35">
      <c r="A61" s="9"/>
      <c r="B61" s="2" t="s">
        <v>388</v>
      </c>
      <c r="C61" s="8">
        <v>0.2</v>
      </c>
      <c r="D61" s="5"/>
      <c r="E61" s="5"/>
      <c r="F61" s="5"/>
      <c r="G61" s="5"/>
      <c r="H61" s="5"/>
      <c r="I61" s="5"/>
      <c r="J61" s="5"/>
      <c r="K61" s="5"/>
    </row>
    <row r="62" spans="1:11" s="56" customFormat="1" ht="15" thickBot="1" x14ac:dyDescent="0.35">
      <c r="A62" s="9"/>
      <c r="B62" s="2" t="s">
        <v>389</v>
      </c>
      <c r="C62" s="71">
        <v>0.85</v>
      </c>
      <c r="D62" s="5"/>
      <c r="E62" s="5"/>
      <c r="F62" s="5"/>
      <c r="G62" s="5"/>
      <c r="H62" s="5"/>
      <c r="I62" s="5"/>
      <c r="J62" s="5"/>
      <c r="K62" s="5"/>
    </row>
    <row r="63" spans="1:11" s="56" customFormat="1" x14ac:dyDescent="0.3">
      <c r="A63" s="9"/>
      <c r="B63" s="2" t="s">
        <v>9</v>
      </c>
      <c r="C63" s="8">
        <v>7.0000000000000007E-2</v>
      </c>
      <c r="D63" s="5"/>
      <c r="E63" s="5"/>
      <c r="F63" s="5"/>
      <c r="G63" s="5"/>
      <c r="H63" s="5"/>
      <c r="I63" s="5"/>
      <c r="J63" s="5"/>
      <c r="K63" s="5"/>
    </row>
    <row r="64" spans="1:11" x14ac:dyDescent="0.3">
      <c r="A64" s="9"/>
      <c r="B64" s="2"/>
      <c r="C64" s="5"/>
      <c r="D64" s="5"/>
      <c r="E64" s="5"/>
      <c r="F64" s="5"/>
      <c r="G64" s="5"/>
      <c r="H64" s="5"/>
      <c r="I64" s="5"/>
      <c r="J64" s="5"/>
      <c r="K64" s="5"/>
    </row>
    <row r="65" spans="1:11" x14ac:dyDescent="0.3">
      <c r="A65" s="9"/>
      <c r="B65" s="2"/>
      <c r="C65" s="5"/>
      <c r="D65" s="5"/>
      <c r="E65" s="5"/>
      <c r="F65" s="5"/>
      <c r="G65" s="5"/>
      <c r="H65" s="5"/>
      <c r="I65" s="5"/>
      <c r="J65" s="5"/>
      <c r="K65" s="5"/>
    </row>
    <row r="66" spans="1:11" x14ac:dyDescent="0.3">
      <c r="A66" s="9"/>
      <c r="B66" s="2"/>
      <c r="C66" s="5"/>
      <c r="D66" s="5"/>
      <c r="E66" s="5"/>
      <c r="F66" s="5"/>
      <c r="G66" s="5"/>
      <c r="H66" s="5"/>
      <c r="I66" s="5"/>
      <c r="J66" s="5"/>
      <c r="K66" s="5"/>
    </row>
    <row r="67" spans="1:11" x14ac:dyDescent="0.3">
      <c r="A67" s="9"/>
      <c r="B67" s="2"/>
      <c r="C67" s="5"/>
      <c r="D67" s="5"/>
      <c r="E67" s="5"/>
      <c r="F67" s="5"/>
      <c r="G67" s="5"/>
      <c r="H67" s="5"/>
      <c r="I67" s="5"/>
      <c r="J67" s="5"/>
      <c r="K67" s="5"/>
    </row>
    <row r="68" spans="1:11" x14ac:dyDescent="0.3">
      <c r="A68" s="9"/>
      <c r="B68" s="2"/>
      <c r="C68" s="5"/>
      <c r="D68" s="5"/>
      <c r="E68" s="5"/>
      <c r="F68" s="5"/>
      <c r="G68" s="5"/>
      <c r="H68" s="5"/>
      <c r="I68" s="5"/>
      <c r="J68" s="5"/>
      <c r="K68" s="5"/>
    </row>
    <row r="69" spans="1:11" s="56" customFormat="1" x14ac:dyDescent="0.3">
      <c r="A69" s="18" t="s">
        <v>569</v>
      </c>
      <c r="B69" s="36" t="s">
        <v>563</v>
      </c>
      <c r="C69" s="20"/>
      <c r="D69" s="5"/>
      <c r="E69" s="5"/>
      <c r="F69" s="5"/>
      <c r="G69" s="5"/>
      <c r="H69" s="5"/>
      <c r="I69" s="5"/>
      <c r="J69" s="5"/>
      <c r="K69" s="5"/>
    </row>
    <row r="70" spans="1:11" x14ac:dyDescent="0.3">
      <c r="A70" s="9"/>
      <c r="B70" s="2"/>
      <c r="C70" s="5"/>
      <c r="D70" s="5"/>
      <c r="E70" s="5"/>
      <c r="F70" s="5"/>
      <c r="G70" s="5"/>
      <c r="H70" s="5"/>
      <c r="I70" s="5"/>
      <c r="J70" s="5"/>
      <c r="K70" s="5"/>
    </row>
    <row r="71" spans="1:11" s="56" customFormat="1" x14ac:dyDescent="0.3">
      <c r="A71" s="9" t="s">
        <v>395</v>
      </c>
      <c r="B71" s="2"/>
      <c r="C71" s="5"/>
      <c r="D71" s="5"/>
      <c r="E71" s="5"/>
      <c r="F71" s="5"/>
      <c r="G71" s="5"/>
      <c r="H71" s="5"/>
      <c r="I71" s="5"/>
      <c r="J71" s="5"/>
      <c r="K71" s="5"/>
    </row>
    <row r="72" spans="1:11" s="56" customFormat="1" x14ac:dyDescent="0.3">
      <c r="A72" s="9" t="s">
        <v>396</v>
      </c>
      <c r="B72" s="2"/>
      <c r="C72" s="5"/>
      <c r="D72" s="5"/>
      <c r="E72" s="5"/>
      <c r="F72" s="5"/>
      <c r="G72" s="5"/>
      <c r="H72" s="5"/>
      <c r="I72" s="5"/>
      <c r="J72" s="5"/>
      <c r="K72" s="5"/>
    </row>
    <row r="73" spans="1:11" s="56" customFormat="1" ht="28.8" x14ac:dyDescent="0.3">
      <c r="A73" s="9"/>
      <c r="B73" s="2"/>
      <c r="C73" s="27"/>
      <c r="D73" s="27" t="s">
        <v>37</v>
      </c>
      <c r="E73" s="5"/>
      <c r="F73" s="5"/>
      <c r="G73" s="5"/>
      <c r="H73" s="5"/>
      <c r="I73" s="5"/>
      <c r="J73" s="5"/>
      <c r="K73" s="5"/>
    </row>
    <row r="74" spans="1:11" s="56" customFormat="1" ht="28.95" customHeight="1" x14ac:dyDescent="0.3">
      <c r="A74" s="83" t="s">
        <v>397</v>
      </c>
      <c r="B74" s="83"/>
      <c r="C74" s="4"/>
      <c r="D74" s="4" t="s">
        <v>38</v>
      </c>
      <c r="E74" s="5"/>
      <c r="F74" s="5"/>
      <c r="G74" s="5"/>
      <c r="H74" s="5"/>
      <c r="I74" s="5"/>
      <c r="J74" s="5"/>
      <c r="K74" s="5"/>
    </row>
    <row r="75" spans="1:11" s="56" customFormat="1" ht="63" customHeight="1" x14ac:dyDescent="0.3">
      <c r="A75" s="90" t="s">
        <v>398</v>
      </c>
      <c r="B75" s="90"/>
      <c r="C75" s="90" t="s">
        <v>38</v>
      </c>
      <c r="D75" s="43" t="s">
        <v>38</v>
      </c>
      <c r="E75" s="5"/>
      <c r="F75" s="5"/>
      <c r="G75" s="5"/>
      <c r="H75" s="5"/>
      <c r="I75" s="5"/>
      <c r="J75" s="5"/>
      <c r="K75" s="5"/>
    </row>
    <row r="76" spans="1:11" s="56" customFormat="1" ht="28.95" customHeight="1" x14ac:dyDescent="0.3">
      <c r="A76" s="83" t="s">
        <v>399</v>
      </c>
      <c r="B76" s="83"/>
      <c r="C76" s="4"/>
      <c r="D76" s="4" t="s">
        <v>40</v>
      </c>
      <c r="E76" s="5"/>
      <c r="F76" s="5"/>
      <c r="G76" s="5"/>
      <c r="H76" s="5"/>
      <c r="I76" s="5"/>
      <c r="J76" s="5"/>
      <c r="K76" s="5"/>
    </row>
    <row r="77" spans="1:11" s="56" customFormat="1" ht="50.4" customHeight="1" x14ac:dyDescent="0.3">
      <c r="A77" s="90" t="s">
        <v>400</v>
      </c>
      <c r="B77" s="90"/>
      <c r="C77" s="90" t="s">
        <v>40</v>
      </c>
      <c r="D77" s="43" t="s">
        <v>40</v>
      </c>
      <c r="E77" s="5"/>
      <c r="F77" s="5"/>
      <c r="G77" s="5"/>
      <c r="H77" s="5"/>
      <c r="I77" s="5"/>
      <c r="J77" s="5"/>
      <c r="K77" s="5"/>
    </row>
    <row r="78" spans="1:11" x14ac:dyDescent="0.3">
      <c r="A78" s="9"/>
      <c r="B78" s="2"/>
      <c r="C78" s="5"/>
      <c r="D78" s="5"/>
      <c r="E78" s="5"/>
      <c r="F78" s="5"/>
      <c r="G78" s="5"/>
      <c r="H78" s="5"/>
      <c r="I78" s="5"/>
      <c r="J78" s="5"/>
      <c r="K78" s="5"/>
    </row>
    <row r="79" spans="1:11" x14ac:dyDescent="0.3">
      <c r="A79" s="9"/>
      <c r="B79" s="2"/>
      <c r="C79" s="5"/>
      <c r="D79" s="5"/>
      <c r="E79" s="5"/>
      <c r="F79" s="5"/>
      <c r="G79" s="5"/>
      <c r="H79" s="5"/>
      <c r="I79" s="5"/>
      <c r="J79" s="5"/>
      <c r="K79" s="5"/>
    </row>
    <row r="80" spans="1:11" x14ac:dyDescent="0.3">
      <c r="A80" s="9"/>
      <c r="B80" s="2"/>
      <c r="C80" s="5"/>
      <c r="D80" s="5"/>
      <c r="E80" s="5"/>
      <c r="F80" s="5"/>
      <c r="G80" s="5"/>
      <c r="H80" s="5"/>
      <c r="I80" s="5"/>
      <c r="J80" s="5"/>
      <c r="K80" s="5"/>
    </row>
    <row r="81" spans="1:11" s="56" customFormat="1" x14ac:dyDescent="0.3">
      <c r="A81" s="13" t="s">
        <v>570</v>
      </c>
      <c r="B81" s="39"/>
      <c r="C81" s="15"/>
      <c r="D81" s="15"/>
      <c r="E81" s="15"/>
      <c r="F81" s="15"/>
      <c r="G81" s="15"/>
      <c r="H81" s="15"/>
      <c r="I81" s="15"/>
      <c r="J81" s="15"/>
      <c r="K81" s="15"/>
    </row>
    <row r="82" spans="1:11" x14ac:dyDescent="0.3">
      <c r="A82" s="9"/>
      <c r="B82" s="2"/>
      <c r="C82" s="5"/>
      <c r="D82" s="5"/>
      <c r="E82" s="5"/>
      <c r="F82" s="5"/>
      <c r="G82" s="5"/>
      <c r="H82" s="5"/>
      <c r="I82" s="5"/>
      <c r="J82" s="5"/>
      <c r="K82" s="5"/>
    </row>
    <row r="83" spans="1:11" s="56" customFormat="1" ht="112.2" customHeight="1" x14ac:dyDescent="0.3">
      <c r="A83" s="82" t="s">
        <v>571</v>
      </c>
      <c r="B83" s="82"/>
      <c r="C83" s="82"/>
      <c r="D83" s="82"/>
      <c r="E83" s="82"/>
      <c r="F83" s="82"/>
      <c r="G83" s="82"/>
      <c r="H83" s="82"/>
      <c r="I83" s="82"/>
      <c r="J83" s="5"/>
      <c r="K83" s="5"/>
    </row>
    <row r="84" spans="1:11" s="56" customFormat="1" ht="28.95" customHeight="1" x14ac:dyDescent="0.3">
      <c r="A84" s="83"/>
      <c r="B84" s="83"/>
      <c r="C84" s="83"/>
      <c r="D84" s="83"/>
      <c r="E84" s="5"/>
      <c r="F84" s="5"/>
      <c r="G84" s="5"/>
      <c r="H84" s="5"/>
      <c r="I84" s="5"/>
      <c r="J84" s="5"/>
      <c r="K84" s="5"/>
    </row>
    <row r="85" spans="1:11" s="56" customFormat="1" x14ac:dyDescent="0.3">
      <c r="A85" s="9" t="s">
        <v>1</v>
      </c>
      <c r="B85" s="2"/>
      <c r="C85" s="5"/>
      <c r="D85" s="5"/>
      <c r="E85" s="5"/>
      <c r="F85" s="5"/>
      <c r="G85" s="5"/>
      <c r="H85" s="5"/>
      <c r="I85" s="5"/>
      <c r="J85" s="5"/>
      <c r="K85" s="5"/>
    </row>
    <row r="86" spans="1:11" s="56" customFormat="1" x14ac:dyDescent="0.3">
      <c r="A86" s="9" t="s">
        <v>2</v>
      </c>
      <c r="B86" s="2"/>
      <c r="C86" s="5"/>
      <c r="D86" s="5"/>
      <c r="E86" s="5"/>
      <c r="F86" s="5"/>
      <c r="G86" s="5"/>
      <c r="H86" s="5"/>
      <c r="I86" s="5"/>
      <c r="J86" s="5"/>
      <c r="K86" s="5"/>
    </row>
    <row r="87" spans="1:11" x14ac:dyDescent="0.3">
      <c r="A87" s="9"/>
      <c r="B87" s="2"/>
      <c r="C87" s="5"/>
      <c r="D87" s="5"/>
      <c r="E87" s="5"/>
      <c r="F87" s="5"/>
      <c r="G87" s="5"/>
      <c r="H87" s="5"/>
      <c r="I87" s="5"/>
      <c r="J87" s="5"/>
      <c r="K87" s="5"/>
    </row>
    <row r="88" spans="1:11" s="56" customFormat="1" x14ac:dyDescent="0.3">
      <c r="A88" s="9" t="s">
        <v>5</v>
      </c>
      <c r="B88" s="2"/>
      <c r="C88" s="7">
        <v>107</v>
      </c>
      <c r="D88" s="5"/>
      <c r="E88" s="5"/>
      <c r="F88" s="5"/>
      <c r="G88" s="5"/>
      <c r="H88" s="5"/>
      <c r="I88" s="5"/>
      <c r="J88" s="5"/>
      <c r="K88" s="5"/>
    </row>
    <row r="89" spans="1:11" s="56" customFormat="1" ht="28.8" x14ac:dyDescent="0.3">
      <c r="A89" s="22" t="s">
        <v>572</v>
      </c>
      <c r="B89" s="2" t="s">
        <v>320</v>
      </c>
      <c r="C89" s="8">
        <v>0.2</v>
      </c>
      <c r="D89" s="5"/>
      <c r="E89" s="5"/>
      <c r="F89" s="5"/>
      <c r="G89" s="5"/>
      <c r="H89" s="5"/>
      <c r="I89" s="5"/>
      <c r="J89" s="5"/>
      <c r="K89" s="5"/>
    </row>
    <row r="90" spans="1:11" s="56" customFormat="1" x14ac:dyDescent="0.3">
      <c r="A90" s="9"/>
      <c r="B90" s="2">
        <v>2</v>
      </c>
      <c r="C90" s="8">
        <v>0.09</v>
      </c>
      <c r="D90" s="5"/>
      <c r="E90" s="5"/>
      <c r="F90" s="5"/>
      <c r="G90" s="5"/>
      <c r="H90" s="5"/>
      <c r="I90" s="5"/>
      <c r="J90" s="5"/>
      <c r="K90" s="5"/>
    </row>
    <row r="91" spans="1:11" s="56" customFormat="1" ht="15" thickBot="1" x14ac:dyDescent="0.35">
      <c r="A91" s="9"/>
      <c r="B91" s="2">
        <v>3</v>
      </c>
      <c r="C91" s="8">
        <v>0.14000000000000001</v>
      </c>
      <c r="D91" s="5"/>
      <c r="E91" s="5"/>
      <c r="F91" s="5"/>
      <c r="G91" s="5"/>
      <c r="H91" s="5"/>
      <c r="I91" s="5"/>
      <c r="J91" s="5"/>
      <c r="K91" s="5"/>
    </row>
    <row r="92" spans="1:11" s="56" customFormat="1" x14ac:dyDescent="0.3">
      <c r="A92" s="9"/>
      <c r="B92" s="2">
        <v>4</v>
      </c>
      <c r="C92" s="63">
        <v>0.15</v>
      </c>
      <c r="D92" s="5"/>
      <c r="E92" s="5"/>
      <c r="F92" s="5"/>
      <c r="G92" s="5"/>
      <c r="H92" s="5"/>
      <c r="I92" s="5"/>
      <c r="J92" s="5"/>
      <c r="K92" s="5"/>
    </row>
    <row r="93" spans="1:11" s="56" customFormat="1" ht="15" thickBot="1" x14ac:dyDescent="0.35">
      <c r="A93" s="9"/>
      <c r="B93" s="2" t="s">
        <v>321</v>
      </c>
      <c r="C93" s="65">
        <v>0.32</v>
      </c>
      <c r="D93" s="5"/>
      <c r="E93" s="5"/>
      <c r="F93" s="5"/>
      <c r="G93" s="5"/>
      <c r="H93" s="5"/>
      <c r="I93" s="5"/>
      <c r="J93" s="5"/>
      <c r="K93" s="5"/>
    </row>
    <row r="94" spans="1:11" s="56" customFormat="1" x14ac:dyDescent="0.3">
      <c r="A94" s="9"/>
      <c r="B94" s="2" t="s">
        <v>34</v>
      </c>
      <c r="C94" s="8">
        <v>0.1</v>
      </c>
      <c r="D94" s="5"/>
      <c r="E94" s="5"/>
      <c r="F94" s="5"/>
      <c r="G94" s="5"/>
      <c r="H94" s="5"/>
      <c r="I94" s="5"/>
      <c r="J94" s="5"/>
      <c r="K94" s="5"/>
    </row>
    <row r="95" spans="1:11" x14ac:dyDescent="0.3">
      <c r="A95" s="9"/>
      <c r="B95" s="2"/>
      <c r="C95" s="5"/>
      <c r="D95" s="5"/>
      <c r="E95" s="5"/>
      <c r="F95" s="5"/>
      <c r="G95" s="5"/>
      <c r="H95" s="5"/>
      <c r="I95" s="5"/>
      <c r="J95" s="5"/>
      <c r="K95" s="5"/>
    </row>
    <row r="96" spans="1:11" x14ac:dyDescent="0.3">
      <c r="A96" s="9"/>
      <c r="B96" s="2"/>
      <c r="C96" s="5"/>
      <c r="D96" s="5"/>
      <c r="E96" s="5"/>
      <c r="F96" s="5"/>
      <c r="G96" s="5"/>
      <c r="H96" s="5"/>
      <c r="I96" s="5"/>
      <c r="J96" s="5"/>
      <c r="K96" s="5"/>
    </row>
    <row r="97" spans="1:11" x14ac:dyDescent="0.3">
      <c r="A97" s="9"/>
      <c r="B97" s="2"/>
      <c r="C97" s="5"/>
      <c r="D97" s="5"/>
      <c r="E97" s="5"/>
      <c r="F97" s="5"/>
      <c r="G97" s="5"/>
      <c r="H97" s="5"/>
      <c r="I97" s="5"/>
      <c r="J97" s="5"/>
      <c r="K97" s="5"/>
    </row>
    <row r="98" spans="1:11" x14ac:dyDescent="0.3">
      <c r="A98" s="9"/>
      <c r="B98" s="2"/>
      <c r="C98" s="5"/>
      <c r="D98" s="5"/>
      <c r="E98" s="5"/>
      <c r="F98" s="5"/>
      <c r="G98" s="5"/>
      <c r="H98" s="5"/>
      <c r="I98" s="5"/>
      <c r="J98" s="5"/>
      <c r="K98" s="5"/>
    </row>
    <row r="99" spans="1:11" x14ac:dyDescent="0.3">
      <c r="A99" s="9"/>
      <c r="B99" s="2"/>
      <c r="C99" s="5"/>
      <c r="D99" s="5"/>
      <c r="E99" s="5"/>
      <c r="F99" s="5"/>
      <c r="G99" s="5"/>
      <c r="H99" s="5"/>
      <c r="I99" s="5"/>
      <c r="J99" s="5"/>
      <c r="K99" s="5"/>
    </row>
    <row r="100" spans="1:11" s="56" customFormat="1" ht="28.95" customHeight="1" x14ac:dyDescent="0.3">
      <c r="A100" s="82" t="s">
        <v>573</v>
      </c>
      <c r="B100" s="82"/>
      <c r="C100" s="82"/>
      <c r="D100" s="5"/>
      <c r="E100" s="5"/>
      <c r="F100" s="5"/>
      <c r="G100" s="5"/>
      <c r="H100" s="5"/>
      <c r="I100" s="5"/>
      <c r="J100" s="5"/>
      <c r="K100" s="5"/>
    </row>
    <row r="101" spans="1:11" x14ac:dyDescent="0.3">
      <c r="A101" s="9"/>
      <c r="B101" s="2"/>
      <c r="C101" s="5"/>
      <c r="D101" s="5"/>
      <c r="E101" s="5"/>
      <c r="F101" s="5"/>
      <c r="G101" s="5"/>
      <c r="H101" s="5"/>
      <c r="I101" s="5"/>
      <c r="J101" s="5"/>
      <c r="K101" s="5"/>
    </row>
    <row r="102" spans="1:11" s="56" customFormat="1" x14ac:dyDescent="0.3">
      <c r="A102" s="9" t="s">
        <v>1</v>
      </c>
      <c r="B102" s="2"/>
      <c r="C102" s="5"/>
      <c r="D102" s="5"/>
      <c r="E102" s="5"/>
      <c r="F102" s="5"/>
      <c r="G102" s="5"/>
      <c r="H102" s="5"/>
      <c r="I102" s="5"/>
      <c r="J102" s="5"/>
      <c r="K102" s="5"/>
    </row>
    <row r="103" spans="1:11" s="56" customFormat="1" x14ac:dyDescent="0.3">
      <c r="A103" s="9" t="s">
        <v>2</v>
      </c>
      <c r="B103" s="2"/>
      <c r="C103" s="5"/>
      <c r="D103" s="5"/>
      <c r="E103" s="5"/>
      <c r="F103" s="5"/>
      <c r="G103" s="5"/>
      <c r="H103" s="5"/>
      <c r="I103" s="5"/>
      <c r="J103" s="5"/>
      <c r="K103" s="5"/>
    </row>
    <row r="104" spans="1:11" s="56" customFormat="1" ht="15" thickBot="1" x14ac:dyDescent="0.35">
      <c r="A104" s="9" t="s">
        <v>5</v>
      </c>
      <c r="B104" s="2"/>
      <c r="C104" s="7">
        <v>107</v>
      </c>
      <c r="D104" s="5"/>
      <c r="E104" s="5"/>
      <c r="F104" s="5"/>
      <c r="G104" s="5"/>
      <c r="H104" s="5"/>
      <c r="I104" s="5"/>
      <c r="J104" s="5"/>
      <c r="K104" s="5"/>
    </row>
    <row r="105" spans="1:11" s="56" customFormat="1" ht="43.2" x14ac:dyDescent="0.3">
      <c r="A105" s="22" t="s">
        <v>401</v>
      </c>
      <c r="B105" s="3" t="s">
        <v>339</v>
      </c>
      <c r="C105" s="61">
        <v>0.45</v>
      </c>
      <c r="D105" s="5"/>
      <c r="E105" s="5"/>
      <c r="F105" s="5"/>
      <c r="G105" s="5"/>
      <c r="H105" s="5"/>
      <c r="I105" s="5"/>
      <c r="J105" s="5"/>
      <c r="K105" s="5"/>
    </row>
    <row r="106" spans="1:11" s="56" customFormat="1" ht="15" thickBot="1" x14ac:dyDescent="0.35">
      <c r="A106" s="9"/>
      <c r="B106" s="2">
        <v>2</v>
      </c>
      <c r="C106" s="78">
        <v>0.12</v>
      </c>
      <c r="D106" s="5"/>
      <c r="E106" s="5"/>
      <c r="F106" s="5"/>
      <c r="G106" s="5"/>
      <c r="H106" s="5"/>
      <c r="I106" s="5"/>
      <c r="J106" s="5"/>
      <c r="K106" s="5"/>
    </row>
    <row r="107" spans="1:11" s="56" customFormat="1" x14ac:dyDescent="0.3">
      <c r="A107" s="9"/>
      <c r="B107" s="2">
        <v>3</v>
      </c>
      <c r="C107" s="8">
        <v>0.13</v>
      </c>
      <c r="D107" s="5"/>
      <c r="E107" s="5"/>
      <c r="F107" s="5"/>
      <c r="G107" s="5"/>
      <c r="H107" s="5"/>
      <c r="I107" s="5"/>
      <c r="J107" s="5"/>
      <c r="K107" s="5"/>
    </row>
    <row r="108" spans="1:11" s="56" customFormat="1" ht="15" thickBot="1" x14ac:dyDescent="0.35">
      <c r="A108" s="9"/>
      <c r="B108" s="2">
        <v>4</v>
      </c>
      <c r="C108" s="8">
        <v>0.05</v>
      </c>
      <c r="D108" s="5"/>
      <c r="E108" s="5"/>
      <c r="F108" s="5"/>
      <c r="G108" s="5"/>
      <c r="H108" s="5"/>
      <c r="I108" s="5"/>
      <c r="J108" s="5"/>
      <c r="K108" s="5"/>
    </row>
    <row r="109" spans="1:11" s="56" customFormat="1" ht="15" thickBot="1" x14ac:dyDescent="0.35">
      <c r="A109" s="9"/>
      <c r="B109" s="2" t="s">
        <v>340</v>
      </c>
      <c r="C109" s="71">
        <v>0.15</v>
      </c>
      <c r="D109" s="5"/>
      <c r="E109" s="5"/>
      <c r="F109" s="5"/>
      <c r="G109" s="5"/>
      <c r="H109" s="5"/>
      <c r="I109" s="5"/>
      <c r="J109" s="5"/>
      <c r="K109" s="5"/>
    </row>
    <row r="110" spans="1:11" s="56" customFormat="1" x14ac:dyDescent="0.3">
      <c r="A110" s="9"/>
      <c r="B110" s="2" t="s">
        <v>34</v>
      </c>
      <c r="C110" s="8">
        <v>0.1</v>
      </c>
      <c r="D110" s="5"/>
      <c r="E110" s="5"/>
      <c r="F110" s="5"/>
      <c r="G110" s="5"/>
      <c r="H110" s="5"/>
      <c r="I110" s="5"/>
      <c r="J110" s="5"/>
      <c r="K110" s="5"/>
    </row>
    <row r="111" spans="1:11" x14ac:dyDescent="0.3">
      <c r="A111" s="9"/>
      <c r="B111" s="2"/>
      <c r="C111" s="5"/>
      <c r="D111" s="5"/>
      <c r="E111" s="5"/>
      <c r="F111" s="5"/>
      <c r="G111" s="5"/>
      <c r="H111" s="5"/>
      <c r="I111" s="5"/>
      <c r="J111" s="5"/>
      <c r="K111" s="5"/>
    </row>
    <row r="112" spans="1:11" x14ac:dyDescent="0.3">
      <c r="A112" s="9"/>
      <c r="B112" s="2"/>
      <c r="C112" s="5"/>
      <c r="D112" s="5"/>
      <c r="E112" s="5"/>
      <c r="F112" s="5"/>
      <c r="G112" s="5"/>
      <c r="H112" s="5"/>
      <c r="I112" s="5"/>
      <c r="J112" s="5"/>
      <c r="K112" s="5"/>
    </row>
    <row r="113" spans="1:11" x14ac:dyDescent="0.3">
      <c r="A113" s="9"/>
      <c r="B113" s="2"/>
      <c r="C113" s="5"/>
      <c r="D113" s="5"/>
      <c r="E113" s="5"/>
      <c r="F113" s="5"/>
      <c r="G113" s="5"/>
      <c r="H113" s="5"/>
      <c r="I113" s="5"/>
      <c r="J113" s="5"/>
      <c r="K113" s="5"/>
    </row>
    <row r="114" spans="1:11" x14ac:dyDescent="0.3">
      <c r="A114" s="9"/>
      <c r="B114" s="2"/>
      <c r="C114" s="5"/>
      <c r="D114" s="5"/>
      <c r="E114" s="5"/>
      <c r="F114" s="5"/>
      <c r="G114" s="5"/>
      <c r="H114" s="5"/>
      <c r="I114" s="5"/>
      <c r="J114" s="5"/>
      <c r="K114" s="5"/>
    </row>
    <row r="115" spans="1:11" x14ac:dyDescent="0.3">
      <c r="A115" s="9"/>
      <c r="B115" s="2"/>
      <c r="C115" s="5"/>
      <c r="D115" s="5"/>
      <c r="E115" s="5"/>
      <c r="F115" s="5"/>
      <c r="G115" s="5"/>
      <c r="H115" s="5"/>
      <c r="I115" s="5"/>
      <c r="J115" s="5"/>
      <c r="K115" s="5"/>
    </row>
    <row r="116" spans="1:11" s="56" customFormat="1" x14ac:dyDescent="0.3">
      <c r="A116" s="82" t="s">
        <v>574</v>
      </c>
      <c r="B116" s="82"/>
      <c r="C116" s="82"/>
      <c r="D116" s="82"/>
      <c r="E116" s="5"/>
      <c r="F116" s="5"/>
      <c r="G116" s="5"/>
      <c r="H116" s="5"/>
      <c r="I116" s="5"/>
      <c r="J116" s="5"/>
      <c r="K116" s="5"/>
    </row>
    <row r="117" spans="1:11" s="56" customFormat="1" x14ac:dyDescent="0.3">
      <c r="A117" s="9"/>
      <c r="B117" s="36" t="s">
        <v>563</v>
      </c>
      <c r="C117" s="5"/>
      <c r="D117" s="5"/>
      <c r="E117" s="5"/>
      <c r="F117" s="5"/>
      <c r="G117" s="5"/>
      <c r="H117" s="5"/>
      <c r="I117" s="5"/>
      <c r="J117" s="5"/>
      <c r="K117" s="5"/>
    </row>
    <row r="118" spans="1:11" s="56" customFormat="1" x14ac:dyDescent="0.3">
      <c r="A118" s="9" t="s">
        <v>402</v>
      </c>
      <c r="B118" s="2"/>
      <c r="C118" s="5"/>
      <c r="D118" s="5"/>
      <c r="E118" s="5"/>
      <c r="F118" s="5"/>
      <c r="G118" s="5"/>
      <c r="H118" s="5"/>
      <c r="I118" s="5"/>
      <c r="J118" s="5"/>
      <c r="K118" s="5"/>
    </row>
    <row r="119" spans="1:11" s="56" customFormat="1" x14ac:dyDescent="0.3">
      <c r="A119" s="9" t="s">
        <v>403</v>
      </c>
      <c r="B119" s="2"/>
      <c r="C119" s="5"/>
      <c r="D119" s="5"/>
      <c r="E119" s="5"/>
      <c r="F119" s="5"/>
      <c r="G119" s="5"/>
      <c r="H119" s="5"/>
      <c r="I119" s="5"/>
      <c r="J119" s="5"/>
      <c r="K119" s="5"/>
    </row>
    <row r="120" spans="1:11" s="56" customFormat="1" ht="28.8" x14ac:dyDescent="0.3">
      <c r="A120" s="9"/>
      <c r="B120" s="1"/>
      <c r="C120" s="5"/>
      <c r="D120" s="29" t="s">
        <v>37</v>
      </c>
      <c r="E120" s="5"/>
      <c r="F120" s="5"/>
      <c r="G120" s="5"/>
      <c r="H120" s="5"/>
      <c r="I120" s="5"/>
      <c r="J120" s="5"/>
      <c r="K120" s="5"/>
    </row>
    <row r="121" spans="1:11" s="56" customFormat="1" ht="102" customHeight="1" x14ac:dyDescent="0.3">
      <c r="A121" s="90" t="s">
        <v>404</v>
      </c>
      <c r="B121" s="90"/>
      <c r="C121" s="90"/>
      <c r="D121" s="43" t="s">
        <v>38</v>
      </c>
      <c r="E121" s="5"/>
      <c r="F121" s="5"/>
      <c r="G121" s="5"/>
      <c r="H121" s="5"/>
      <c r="I121" s="5"/>
      <c r="J121" s="5"/>
      <c r="K121" s="5"/>
    </row>
    <row r="122" spans="1:11" s="56" customFormat="1" ht="72" customHeight="1" x14ac:dyDescent="0.3">
      <c r="A122" s="83" t="s">
        <v>405</v>
      </c>
      <c r="B122" s="83"/>
      <c r="C122" s="83"/>
      <c r="D122" s="27" t="s">
        <v>40</v>
      </c>
      <c r="E122" s="5"/>
      <c r="F122" s="5"/>
      <c r="G122" s="5"/>
      <c r="H122" s="5"/>
      <c r="I122" s="5"/>
      <c r="J122" s="5"/>
      <c r="K122" s="5"/>
    </row>
    <row r="123" spans="1:11" s="56" customFormat="1" ht="28.95" customHeight="1" x14ac:dyDescent="0.3">
      <c r="A123" s="90" t="s">
        <v>406</v>
      </c>
      <c r="B123" s="90"/>
      <c r="C123" s="90"/>
      <c r="D123" s="43" t="s">
        <v>38</v>
      </c>
      <c r="E123" s="5"/>
      <c r="F123" s="5"/>
      <c r="G123" s="5"/>
      <c r="H123" s="5"/>
      <c r="I123" s="5"/>
      <c r="J123" s="5"/>
      <c r="K123" s="5"/>
    </row>
    <row r="124" spans="1:11" s="56" customFormat="1" ht="40.950000000000003" customHeight="1" x14ac:dyDescent="0.3">
      <c r="A124" s="83" t="s">
        <v>407</v>
      </c>
      <c r="B124" s="83"/>
      <c r="C124" s="83"/>
      <c r="D124" s="27" t="s">
        <v>38</v>
      </c>
      <c r="E124" s="5"/>
      <c r="F124" s="5"/>
      <c r="G124" s="5"/>
      <c r="H124" s="5"/>
      <c r="I124" s="5"/>
      <c r="J124" s="5"/>
      <c r="K124" s="5"/>
    </row>
    <row r="125" spans="1:11" s="56" customFormat="1" ht="115.95" customHeight="1" x14ac:dyDescent="0.3">
      <c r="A125" s="90" t="s">
        <v>408</v>
      </c>
      <c r="B125" s="90"/>
      <c r="C125" s="90"/>
      <c r="D125" s="43" t="s">
        <v>38</v>
      </c>
      <c r="E125" s="5"/>
      <c r="F125" s="5"/>
      <c r="G125" s="5"/>
      <c r="H125" s="5"/>
      <c r="I125" s="5"/>
      <c r="J125" s="5"/>
      <c r="K125" s="5"/>
    </row>
    <row r="126" spans="1:11" s="56" customFormat="1" ht="44.4" customHeight="1" x14ac:dyDescent="0.3">
      <c r="A126" s="83" t="s">
        <v>409</v>
      </c>
      <c r="B126" s="83"/>
      <c r="C126" s="83"/>
      <c r="D126" s="27" t="s">
        <v>38</v>
      </c>
      <c r="E126" s="5"/>
      <c r="F126" s="5"/>
      <c r="G126" s="5"/>
      <c r="H126" s="5"/>
      <c r="I126" s="5"/>
      <c r="J126" s="5"/>
      <c r="K126" s="5"/>
    </row>
    <row r="127" spans="1:11" s="56" customFormat="1" ht="60.6" customHeight="1" x14ac:dyDescent="0.3">
      <c r="A127" s="90" t="s">
        <v>410</v>
      </c>
      <c r="B127" s="90"/>
      <c r="C127" s="90"/>
      <c r="D127" s="43" t="s">
        <v>40</v>
      </c>
      <c r="E127" s="5"/>
      <c r="F127" s="5"/>
      <c r="G127" s="5"/>
      <c r="H127" s="5"/>
      <c r="I127" s="5"/>
      <c r="J127" s="5"/>
      <c r="K127" s="5"/>
    </row>
    <row r="128" spans="1:11" s="56" customFormat="1" x14ac:dyDescent="0.3">
      <c r="A128" s="83" t="s">
        <v>411</v>
      </c>
      <c r="B128" s="83"/>
      <c r="C128" s="83"/>
      <c r="D128" s="27" t="s">
        <v>40</v>
      </c>
      <c r="E128" s="5"/>
      <c r="F128" s="5"/>
      <c r="G128" s="5"/>
      <c r="H128" s="5"/>
      <c r="I128" s="5"/>
      <c r="J128" s="5"/>
      <c r="K128" s="5"/>
    </row>
    <row r="129" spans="1:11" s="56" customFormat="1" x14ac:dyDescent="0.3">
      <c r="A129" s="90" t="s">
        <v>412</v>
      </c>
      <c r="B129" s="90"/>
      <c r="C129" s="90"/>
      <c r="D129" s="43" t="s">
        <v>40</v>
      </c>
      <c r="E129" s="5"/>
      <c r="F129" s="5"/>
      <c r="G129" s="5"/>
      <c r="H129" s="5"/>
      <c r="I129" s="5"/>
      <c r="J129" s="5"/>
      <c r="K129" s="5"/>
    </row>
    <row r="130" spans="1:11" s="56" customFormat="1" ht="35.4" customHeight="1" x14ac:dyDescent="0.3">
      <c r="A130" s="83" t="s">
        <v>413</v>
      </c>
      <c r="B130" s="83"/>
      <c r="C130" s="83"/>
      <c r="D130" s="27" t="s">
        <v>40</v>
      </c>
      <c r="E130" s="5"/>
      <c r="F130" s="5"/>
      <c r="G130" s="5"/>
      <c r="H130" s="5"/>
      <c r="I130" s="5"/>
      <c r="J130" s="5"/>
      <c r="K130" s="5"/>
    </row>
    <row r="131" spans="1:11" s="56" customFormat="1" x14ac:dyDescent="0.3">
      <c r="A131" s="90" t="s">
        <v>414</v>
      </c>
      <c r="B131" s="90"/>
      <c r="C131" s="90"/>
      <c r="D131" s="43" t="s">
        <v>42</v>
      </c>
      <c r="E131" s="5"/>
      <c r="F131" s="5"/>
      <c r="G131" s="5"/>
      <c r="H131" s="5"/>
      <c r="I131" s="5"/>
      <c r="J131" s="5"/>
      <c r="K131" s="5"/>
    </row>
    <row r="132" spans="1:11" s="56" customFormat="1" x14ac:dyDescent="0.3">
      <c r="A132" s="83" t="s">
        <v>415</v>
      </c>
      <c r="B132" s="83"/>
      <c r="C132" s="83"/>
      <c r="D132" s="27" t="s">
        <v>40</v>
      </c>
      <c r="E132" s="5"/>
      <c r="F132" s="5"/>
      <c r="G132" s="5"/>
      <c r="H132" s="5"/>
      <c r="I132" s="5"/>
      <c r="J132" s="5"/>
      <c r="K132" s="5"/>
    </row>
    <row r="133" spans="1:11" s="56" customFormat="1" x14ac:dyDescent="0.3">
      <c r="A133" s="90" t="s">
        <v>237</v>
      </c>
      <c r="B133" s="90"/>
      <c r="C133" s="90"/>
      <c r="D133" s="43" t="s">
        <v>40</v>
      </c>
      <c r="E133" s="5"/>
      <c r="F133" s="5"/>
      <c r="G133" s="5"/>
      <c r="H133" s="5"/>
      <c r="I133" s="5"/>
      <c r="J133" s="5"/>
      <c r="K133" s="5"/>
    </row>
    <row r="134" spans="1:11" s="56" customFormat="1" x14ac:dyDescent="0.3">
      <c r="A134" s="83" t="s">
        <v>416</v>
      </c>
      <c r="B134" s="83"/>
      <c r="C134" s="83"/>
      <c r="D134" s="27" t="s">
        <v>40</v>
      </c>
      <c r="E134" s="5"/>
      <c r="F134" s="5"/>
      <c r="G134" s="5"/>
      <c r="H134" s="5"/>
      <c r="I134" s="5"/>
      <c r="J134" s="5"/>
      <c r="K134" s="5"/>
    </row>
    <row r="135" spans="1:11" s="56" customFormat="1" x14ac:dyDescent="0.3">
      <c r="A135" s="90" t="s">
        <v>417</v>
      </c>
      <c r="B135" s="90"/>
      <c r="C135" s="90"/>
      <c r="D135" s="43" t="s">
        <v>40</v>
      </c>
      <c r="E135" s="5"/>
      <c r="F135" s="5"/>
      <c r="G135" s="5"/>
      <c r="H135" s="5"/>
      <c r="I135" s="5"/>
      <c r="J135" s="5"/>
      <c r="K135" s="5"/>
    </row>
    <row r="136" spans="1:11" s="56" customFormat="1" x14ac:dyDescent="0.3">
      <c r="A136" s="83" t="s">
        <v>418</v>
      </c>
      <c r="B136" s="83"/>
      <c r="C136" s="83"/>
      <c r="D136" s="27" t="s">
        <v>40</v>
      </c>
      <c r="E136" s="5"/>
      <c r="F136" s="5"/>
      <c r="G136" s="5"/>
      <c r="H136" s="5"/>
      <c r="I136" s="5"/>
      <c r="J136" s="5"/>
      <c r="K136" s="5"/>
    </row>
    <row r="137" spans="1:11" s="56" customFormat="1" ht="28.8" x14ac:dyDescent="0.3">
      <c r="A137" s="90" t="s">
        <v>419</v>
      </c>
      <c r="B137" s="90"/>
      <c r="C137" s="90"/>
      <c r="D137" s="43" t="s">
        <v>41</v>
      </c>
      <c r="E137" s="5"/>
      <c r="F137" s="5"/>
      <c r="G137" s="5"/>
      <c r="H137" s="5"/>
      <c r="I137" s="5"/>
      <c r="J137" s="5"/>
      <c r="K137" s="5"/>
    </row>
    <row r="138" spans="1:11" s="56" customFormat="1" ht="58.95" customHeight="1" x14ac:dyDescent="0.3">
      <c r="A138" s="83" t="s">
        <v>420</v>
      </c>
      <c r="B138" s="83"/>
      <c r="C138" s="83"/>
      <c r="D138" s="27" t="s">
        <v>40</v>
      </c>
      <c r="E138" s="5"/>
      <c r="F138" s="5"/>
      <c r="G138" s="5"/>
      <c r="H138" s="5"/>
      <c r="I138" s="5"/>
      <c r="J138" s="5"/>
      <c r="K138" s="5"/>
    </row>
    <row r="139" spans="1:11" s="56" customFormat="1" x14ac:dyDescent="0.3">
      <c r="A139" s="90" t="s">
        <v>421</v>
      </c>
      <c r="B139" s="90"/>
      <c r="C139" s="90"/>
      <c r="D139" s="43" t="s">
        <v>38</v>
      </c>
      <c r="E139" s="5"/>
      <c r="F139" s="5"/>
      <c r="G139" s="5"/>
      <c r="H139" s="5"/>
      <c r="I139" s="5"/>
      <c r="J139" s="5"/>
      <c r="K139" s="5"/>
    </row>
    <row r="140" spans="1:11" s="56" customFormat="1" ht="20.399999999999999" customHeight="1" x14ac:dyDescent="0.3">
      <c r="A140" s="83" t="s">
        <v>422</v>
      </c>
      <c r="B140" s="83"/>
      <c r="C140" s="83"/>
      <c r="D140" s="27" t="s">
        <v>38</v>
      </c>
      <c r="E140" s="5"/>
      <c r="F140" s="5"/>
      <c r="G140" s="5"/>
      <c r="H140" s="5"/>
      <c r="I140" s="5"/>
      <c r="J140" s="5"/>
      <c r="K140" s="5"/>
    </row>
    <row r="141" spans="1:11" s="56" customFormat="1" x14ac:dyDescent="0.3">
      <c r="A141" s="90" t="s">
        <v>423</v>
      </c>
      <c r="B141" s="90"/>
      <c r="C141" s="90"/>
      <c r="D141" s="43" t="s">
        <v>38</v>
      </c>
      <c r="E141" s="5"/>
      <c r="F141" s="5"/>
      <c r="G141" s="5"/>
      <c r="H141" s="5"/>
      <c r="I141" s="5"/>
      <c r="J141" s="5"/>
      <c r="K141" s="5"/>
    </row>
    <row r="142" spans="1:11" s="56" customFormat="1" ht="14.4" customHeight="1" x14ac:dyDescent="0.3">
      <c r="A142" s="9" t="s">
        <v>424</v>
      </c>
      <c r="B142" s="1"/>
      <c r="C142" s="5"/>
      <c r="D142" s="4" t="s">
        <v>38</v>
      </c>
      <c r="E142" s="5"/>
      <c r="F142" s="5"/>
      <c r="G142" s="5"/>
      <c r="H142" s="5"/>
      <c r="I142" s="5"/>
      <c r="J142" s="5"/>
      <c r="K142" s="5"/>
    </row>
    <row r="143" spans="1:11" s="56" customFormat="1" x14ac:dyDescent="0.3">
      <c r="A143" s="90" t="s">
        <v>423</v>
      </c>
      <c r="B143" s="90"/>
      <c r="C143" s="90"/>
      <c r="D143" s="43" t="s">
        <v>38</v>
      </c>
      <c r="E143" s="5"/>
      <c r="F143" s="5"/>
      <c r="G143" s="5"/>
      <c r="H143" s="5"/>
      <c r="I143" s="5"/>
      <c r="J143" s="5"/>
      <c r="K143" s="5"/>
    </row>
    <row r="144" spans="1:11" ht="67.2" customHeight="1" x14ac:dyDescent="0.3">
      <c r="A144" s="83" t="s">
        <v>425</v>
      </c>
      <c r="B144" s="83"/>
      <c r="C144" s="83"/>
      <c r="D144" s="27" t="s">
        <v>42</v>
      </c>
      <c r="E144" s="5"/>
      <c r="F144" s="5"/>
      <c r="G144" s="5"/>
      <c r="H144" s="5"/>
      <c r="I144" s="5"/>
      <c r="J144" s="5"/>
      <c r="K144" s="5"/>
    </row>
    <row r="145" spans="1:11" ht="80.400000000000006" customHeight="1" x14ac:dyDescent="0.3">
      <c r="A145" s="90" t="s">
        <v>426</v>
      </c>
      <c r="B145" s="90"/>
      <c r="C145" s="90"/>
      <c r="D145" s="43" t="s">
        <v>38</v>
      </c>
      <c r="E145" s="5"/>
      <c r="F145" s="5"/>
      <c r="G145" s="5"/>
      <c r="H145" s="5"/>
      <c r="I145" s="5"/>
      <c r="J145" s="5"/>
      <c r="K145" s="5"/>
    </row>
    <row r="146" spans="1:11" ht="64.2" customHeight="1" x14ac:dyDescent="0.3">
      <c r="A146" s="83" t="s">
        <v>427</v>
      </c>
      <c r="B146" s="83"/>
      <c r="C146" s="83"/>
      <c r="D146" s="27" t="s">
        <v>38</v>
      </c>
      <c r="E146" s="5"/>
      <c r="F146" s="5"/>
      <c r="G146" s="5"/>
      <c r="H146" s="5"/>
      <c r="I146" s="5"/>
      <c r="J146" s="5"/>
      <c r="K146" s="5"/>
    </row>
    <row r="147" spans="1:11" x14ac:dyDescent="0.3">
      <c r="A147" s="90" t="s">
        <v>428</v>
      </c>
      <c r="B147" s="90"/>
      <c r="C147" s="90"/>
      <c r="D147" s="43" t="s">
        <v>40</v>
      </c>
      <c r="E147" s="5"/>
      <c r="F147" s="5"/>
      <c r="G147" s="5"/>
      <c r="H147" s="5"/>
      <c r="I147" s="5"/>
      <c r="J147" s="5"/>
      <c r="K147" s="5"/>
    </row>
    <row r="148" spans="1:11" ht="102.6" customHeight="1" x14ac:dyDescent="0.3">
      <c r="A148" s="83" t="s">
        <v>429</v>
      </c>
      <c r="B148" s="83"/>
      <c r="C148" s="83"/>
      <c r="D148" s="27" t="s">
        <v>40</v>
      </c>
      <c r="E148" s="5"/>
      <c r="F148" s="5"/>
      <c r="G148" s="5"/>
      <c r="H148" s="5"/>
      <c r="I148" s="5"/>
      <c r="J148" s="5"/>
      <c r="K148" s="5"/>
    </row>
    <row r="149" spans="1:11" ht="29.4" customHeight="1" x14ac:dyDescent="0.3">
      <c r="A149" s="90" t="s">
        <v>430</v>
      </c>
      <c r="B149" s="90"/>
      <c r="C149" s="90"/>
      <c r="D149" s="43" t="s">
        <v>9</v>
      </c>
      <c r="E149" s="5"/>
      <c r="F149" s="5"/>
      <c r="G149" s="5"/>
      <c r="H149" s="5"/>
      <c r="I149" s="5"/>
      <c r="J149" s="5"/>
      <c r="K149" s="5"/>
    </row>
    <row r="150" spans="1:11" x14ac:dyDescent="0.3">
      <c r="A150" s="83" t="s">
        <v>431</v>
      </c>
      <c r="B150" s="83"/>
      <c r="C150" s="83"/>
      <c r="D150" s="27" t="s">
        <v>38</v>
      </c>
      <c r="E150" s="5"/>
      <c r="F150" s="5"/>
      <c r="G150" s="5"/>
      <c r="H150" s="5"/>
      <c r="I150" s="5"/>
      <c r="J150" s="5"/>
      <c r="K150" s="5"/>
    </row>
    <row r="151" spans="1:11" x14ac:dyDescent="0.3">
      <c r="A151" s="90" t="s">
        <v>432</v>
      </c>
      <c r="B151" s="90"/>
      <c r="C151" s="90"/>
      <c r="D151" s="43" t="s">
        <v>40</v>
      </c>
      <c r="E151" s="5"/>
      <c r="F151" s="5"/>
      <c r="G151" s="5"/>
      <c r="H151" s="5"/>
      <c r="I151" s="5"/>
      <c r="J151" s="5"/>
      <c r="K151" s="5"/>
    </row>
    <row r="152" spans="1:11" ht="44.4" customHeight="1" x14ac:dyDescent="0.3">
      <c r="A152" s="83" t="s">
        <v>433</v>
      </c>
      <c r="B152" s="83"/>
      <c r="C152" s="83"/>
      <c r="D152" s="27" t="s">
        <v>40</v>
      </c>
      <c r="E152" s="83"/>
      <c r="F152" s="83"/>
      <c r="G152" s="83"/>
      <c r="H152" s="27"/>
      <c r="I152" s="83"/>
      <c r="J152" s="83"/>
      <c r="K152" s="83"/>
    </row>
    <row r="153" spans="1:11" ht="33" customHeight="1" x14ac:dyDescent="0.3">
      <c r="A153" s="90" t="s">
        <v>434</v>
      </c>
      <c r="B153" s="90"/>
      <c r="C153" s="90"/>
      <c r="D153" s="43" t="s">
        <v>40</v>
      </c>
      <c r="E153" s="5"/>
      <c r="F153" s="5"/>
      <c r="G153" s="5"/>
      <c r="H153" s="5"/>
      <c r="I153" s="5"/>
      <c r="J153" s="5"/>
      <c r="K153" s="5"/>
    </row>
    <row r="154" spans="1:11" ht="32.4" customHeight="1" x14ac:dyDescent="0.3">
      <c r="A154" s="83" t="s">
        <v>435</v>
      </c>
      <c r="B154" s="83"/>
      <c r="C154" s="83"/>
      <c r="D154" s="27" t="s">
        <v>38</v>
      </c>
      <c r="E154" s="5"/>
      <c r="F154" s="5"/>
      <c r="G154" s="5"/>
      <c r="H154" s="5"/>
      <c r="I154" s="5"/>
      <c r="J154" s="5"/>
      <c r="K154" s="5"/>
    </row>
    <row r="155" spans="1:11" ht="73.2" customHeight="1" x14ac:dyDescent="0.3">
      <c r="A155" s="90" t="s">
        <v>436</v>
      </c>
      <c r="B155" s="90"/>
      <c r="C155" s="90"/>
      <c r="D155" s="43" t="s">
        <v>40</v>
      </c>
      <c r="E155" s="5"/>
      <c r="F155" s="5"/>
      <c r="G155" s="5"/>
      <c r="H155" s="5"/>
      <c r="I155" s="5"/>
      <c r="J155" s="5"/>
      <c r="K155" s="5"/>
    </row>
    <row r="156" spans="1:11" ht="54" customHeight="1" x14ac:dyDescent="0.3">
      <c r="A156" s="83" t="s">
        <v>437</v>
      </c>
      <c r="B156" s="83"/>
      <c r="C156" s="83"/>
      <c r="D156" s="27" t="s">
        <v>38</v>
      </c>
      <c r="E156" s="5"/>
      <c r="F156" s="5"/>
      <c r="G156" s="5"/>
      <c r="H156" s="5"/>
      <c r="I156" s="5"/>
      <c r="J156" s="5"/>
      <c r="K156" s="5"/>
    </row>
    <row r="157" spans="1:11" ht="55.2" customHeight="1" x14ac:dyDescent="0.3">
      <c r="A157" s="90" t="s">
        <v>438</v>
      </c>
      <c r="B157" s="90"/>
      <c r="C157" s="90"/>
      <c r="D157" s="43" t="s">
        <v>38</v>
      </c>
      <c r="E157" s="5"/>
      <c r="F157" s="5"/>
      <c r="G157" s="5"/>
      <c r="H157" s="5"/>
      <c r="I157" s="5"/>
      <c r="J157" s="5"/>
      <c r="K157" s="5"/>
    </row>
    <row r="158" spans="1:11" x14ac:dyDescent="0.3">
      <c r="A158" s="83" t="s">
        <v>439</v>
      </c>
      <c r="B158" s="83"/>
      <c r="C158" s="83"/>
      <c r="D158" s="27" t="s">
        <v>38</v>
      </c>
      <c r="E158" s="5"/>
      <c r="F158" s="5"/>
      <c r="G158" s="5"/>
      <c r="H158" s="5"/>
      <c r="I158" s="5"/>
      <c r="J158" s="5"/>
      <c r="K158" s="5"/>
    </row>
    <row r="159" spans="1:11" x14ac:dyDescent="0.3">
      <c r="A159" s="9"/>
      <c r="B159" s="2"/>
      <c r="C159" s="5"/>
      <c r="D159" s="5"/>
      <c r="E159" s="5"/>
      <c r="F159" s="5"/>
      <c r="G159" s="5"/>
      <c r="H159" s="5"/>
      <c r="I159" s="5"/>
      <c r="J159" s="5"/>
      <c r="K159" s="5"/>
    </row>
    <row r="160" spans="1:11" x14ac:dyDescent="0.3">
      <c r="A160" s="9"/>
      <c r="B160" s="2"/>
      <c r="C160" s="5"/>
      <c r="D160" s="5"/>
      <c r="E160" s="5"/>
      <c r="F160" s="5"/>
      <c r="G160" s="5"/>
      <c r="H160" s="5"/>
      <c r="I160" s="5"/>
      <c r="J160" s="5"/>
      <c r="K160" s="5"/>
    </row>
    <row r="161" spans="1:11" x14ac:dyDescent="0.3">
      <c r="A161" s="9"/>
      <c r="B161" s="2"/>
      <c r="C161" s="5"/>
      <c r="D161" s="5"/>
      <c r="E161" s="5"/>
      <c r="F161" s="5"/>
      <c r="G161" s="5"/>
      <c r="H161" s="5"/>
      <c r="I161" s="5"/>
      <c r="J161" s="5"/>
      <c r="K161" s="5"/>
    </row>
    <row r="162" spans="1:11" x14ac:dyDescent="0.3">
      <c r="A162" s="49" t="s">
        <v>588</v>
      </c>
      <c r="B162" s="2"/>
      <c r="C162" s="5"/>
      <c r="D162" s="5"/>
      <c r="E162" s="5"/>
      <c r="F162" s="5"/>
      <c r="G162" s="5"/>
      <c r="H162" s="5"/>
      <c r="I162" s="5"/>
      <c r="J162" s="5"/>
      <c r="K162" s="5"/>
    </row>
  </sheetData>
  <sheetProtection password="D1B1" sheet="1" objects="1" scenarios="1"/>
  <mergeCells count="50">
    <mergeCell ref="A157:C157"/>
    <mergeCell ref="A158:C158"/>
    <mergeCell ref="I152:K152"/>
    <mergeCell ref="A153:C153"/>
    <mergeCell ref="A154:C154"/>
    <mergeCell ref="A155:C155"/>
    <mergeCell ref="A156:C156"/>
    <mergeCell ref="A143:C143"/>
    <mergeCell ref="A144:C144"/>
    <mergeCell ref="A145:C145"/>
    <mergeCell ref="A146:C146"/>
    <mergeCell ref="A147:C147"/>
    <mergeCell ref="A150:C150"/>
    <mergeCell ref="A151:C151"/>
    <mergeCell ref="A152:C152"/>
    <mergeCell ref="E152:G152"/>
    <mergeCell ref="A149:C149"/>
    <mergeCell ref="A148:C148"/>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6:C6"/>
    <mergeCell ref="A20:D20"/>
    <mergeCell ref="A52:B52"/>
    <mergeCell ref="A125:C125"/>
    <mergeCell ref="A100:C100"/>
    <mergeCell ref="A116:D116"/>
    <mergeCell ref="A121:C121"/>
    <mergeCell ref="A122:C122"/>
    <mergeCell ref="A123:C123"/>
    <mergeCell ref="A126:C126"/>
    <mergeCell ref="A74:B74"/>
    <mergeCell ref="A75:C75"/>
    <mergeCell ref="A76:B76"/>
    <mergeCell ref="A77:C77"/>
    <mergeCell ref="A83:I83"/>
    <mergeCell ref="A84:D84"/>
    <mergeCell ref="A124:C124"/>
  </mergeCells>
  <pageMargins left="0.7" right="0.7" top="0.75" bottom="0.75" header="0.3" footer="0.3"/>
  <pageSetup paperSize="9" orientation="portrait"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6"/>
  <sheetViews>
    <sheetView showGridLines="0" zoomScale="80" zoomScaleNormal="80" workbookViewId="0">
      <selection activeCell="B47" sqref="B47:B48"/>
    </sheetView>
  </sheetViews>
  <sheetFormatPr defaultColWidth="45.5546875" defaultRowHeight="14.4" x14ac:dyDescent="0.3"/>
  <cols>
    <col min="1" max="1" width="53.44140625" style="58" customWidth="1"/>
    <col min="2" max="2" width="34.33203125" style="59" customWidth="1"/>
    <col min="3" max="5" width="12.6640625" style="56" customWidth="1"/>
    <col min="6" max="6" width="19.109375" style="56" customWidth="1"/>
    <col min="7" max="11" width="12.6640625" style="56" customWidth="1"/>
    <col min="12" max="16384" width="45.5546875" style="57"/>
  </cols>
  <sheetData>
    <row r="1" spans="1:11" x14ac:dyDescent="0.3">
      <c r="A1" s="9"/>
      <c r="B1" s="2"/>
      <c r="C1" s="5"/>
      <c r="D1" s="5"/>
      <c r="E1" s="5"/>
      <c r="F1" s="5"/>
      <c r="G1" s="5"/>
      <c r="H1" s="5"/>
      <c r="I1" s="5"/>
      <c r="J1" s="5"/>
      <c r="K1" s="5"/>
    </row>
    <row r="2" spans="1:11" x14ac:dyDescent="0.3">
      <c r="A2" s="9"/>
      <c r="B2" s="2"/>
      <c r="C2" s="5"/>
      <c r="D2" s="5"/>
      <c r="E2" s="5"/>
      <c r="F2" s="5"/>
      <c r="G2" s="5"/>
      <c r="H2" s="5"/>
      <c r="I2" s="5"/>
      <c r="J2" s="5"/>
      <c r="K2" s="5"/>
    </row>
    <row r="3" spans="1:11" x14ac:dyDescent="0.3">
      <c r="A3" s="9"/>
      <c r="B3" s="2"/>
      <c r="C3" s="5"/>
      <c r="D3" s="5"/>
      <c r="E3" s="5"/>
      <c r="F3" s="5"/>
      <c r="G3" s="5"/>
      <c r="H3" s="5"/>
      <c r="I3" s="5"/>
      <c r="J3" s="5"/>
      <c r="K3" s="5"/>
    </row>
    <row r="4" spans="1:11" s="56" customFormat="1" x14ac:dyDescent="0.3">
      <c r="A4" s="13" t="s">
        <v>575</v>
      </c>
      <c r="B4" s="39"/>
      <c r="C4" s="15"/>
      <c r="D4" s="15"/>
      <c r="E4" s="15"/>
      <c r="F4" s="15"/>
      <c r="G4" s="15"/>
      <c r="H4" s="15"/>
      <c r="I4" s="15"/>
      <c r="J4" s="15"/>
      <c r="K4" s="15"/>
    </row>
    <row r="5" spans="1:11" x14ac:dyDescent="0.3">
      <c r="A5" s="9"/>
      <c r="B5" s="2"/>
      <c r="C5" s="5"/>
      <c r="D5" s="5"/>
      <c r="E5" s="5"/>
      <c r="F5" s="5"/>
      <c r="G5" s="5"/>
      <c r="H5" s="5"/>
      <c r="I5" s="5"/>
      <c r="J5" s="5"/>
      <c r="K5" s="5"/>
    </row>
    <row r="6" spans="1:11" s="56" customFormat="1" ht="72.599999999999994" customHeight="1" x14ac:dyDescent="0.3">
      <c r="A6" s="82" t="s">
        <v>576</v>
      </c>
      <c r="B6" s="82"/>
      <c r="C6" s="82"/>
      <c r="D6" s="82"/>
      <c r="E6" s="5"/>
      <c r="F6" s="5"/>
      <c r="G6" s="5"/>
      <c r="H6" s="5"/>
      <c r="I6" s="5"/>
      <c r="J6" s="5"/>
      <c r="K6" s="5"/>
    </row>
    <row r="7" spans="1:11" x14ac:dyDescent="0.3">
      <c r="A7" s="9"/>
      <c r="B7" s="2"/>
      <c r="C7" s="5"/>
      <c r="D7" s="5"/>
      <c r="E7" s="5"/>
      <c r="F7" s="5"/>
      <c r="G7" s="5"/>
      <c r="H7" s="5"/>
      <c r="I7" s="5"/>
      <c r="J7" s="5"/>
      <c r="K7" s="5"/>
    </row>
    <row r="8" spans="1:11" s="56" customFormat="1" x14ac:dyDescent="0.3">
      <c r="A8" s="9" t="s">
        <v>1</v>
      </c>
      <c r="B8" s="2"/>
      <c r="C8" s="5"/>
      <c r="D8" s="5"/>
      <c r="E8" s="5"/>
      <c r="F8" s="5"/>
      <c r="G8" s="5"/>
      <c r="H8" s="5"/>
      <c r="I8" s="5"/>
      <c r="J8" s="5"/>
      <c r="K8" s="5"/>
    </row>
    <row r="9" spans="1:11" s="56" customFormat="1" x14ac:dyDescent="0.3">
      <c r="A9" s="9" t="s">
        <v>2</v>
      </c>
      <c r="B9" s="2"/>
      <c r="C9" s="5"/>
      <c r="D9" s="5"/>
      <c r="E9" s="5"/>
      <c r="F9" s="5"/>
      <c r="G9" s="5"/>
      <c r="H9" s="5"/>
      <c r="I9" s="5"/>
      <c r="J9" s="5"/>
      <c r="K9" s="5"/>
    </row>
    <row r="10" spans="1:11" s="56" customFormat="1" ht="43.2" x14ac:dyDescent="0.3">
      <c r="A10" s="22" t="s">
        <v>440</v>
      </c>
      <c r="B10" s="2"/>
      <c r="C10" s="5"/>
      <c r="D10" s="5"/>
      <c r="E10" s="5"/>
      <c r="F10" s="5"/>
      <c r="G10" s="5"/>
      <c r="H10" s="5"/>
      <c r="I10" s="5"/>
      <c r="J10" s="5"/>
      <c r="K10" s="5"/>
    </row>
    <row r="11" spans="1:11" s="56" customFormat="1" x14ac:dyDescent="0.3">
      <c r="A11" s="9"/>
      <c r="B11" s="2"/>
      <c r="C11" s="5" t="s">
        <v>4</v>
      </c>
      <c r="D11" s="5"/>
      <c r="E11" s="5"/>
      <c r="F11" s="5"/>
      <c r="G11" s="5"/>
      <c r="H11" s="5"/>
      <c r="I11" s="5"/>
      <c r="J11" s="5"/>
      <c r="K11" s="5"/>
    </row>
    <row r="12" spans="1:11" x14ac:dyDescent="0.3">
      <c r="A12" s="9"/>
      <c r="B12" s="2"/>
      <c r="C12" s="5"/>
      <c r="D12" s="5"/>
      <c r="E12" s="5"/>
      <c r="F12" s="5"/>
      <c r="G12" s="5"/>
      <c r="H12" s="5"/>
      <c r="I12" s="5"/>
      <c r="J12" s="5"/>
      <c r="K12" s="5"/>
    </row>
    <row r="13" spans="1:11" s="56" customFormat="1" ht="15" thickBot="1" x14ac:dyDescent="0.35">
      <c r="A13" s="9" t="s">
        <v>5</v>
      </c>
      <c r="B13" s="2"/>
      <c r="C13" s="7">
        <v>110</v>
      </c>
      <c r="D13" s="5"/>
      <c r="E13" s="5"/>
      <c r="F13" s="5"/>
      <c r="G13" s="5"/>
      <c r="H13" s="5"/>
      <c r="I13" s="5"/>
      <c r="J13" s="5"/>
      <c r="K13" s="5"/>
    </row>
    <row r="14" spans="1:11" s="56" customFormat="1" ht="29.4" thickBot="1" x14ac:dyDescent="0.35">
      <c r="A14" s="9" t="s">
        <v>577</v>
      </c>
      <c r="B14" s="3" t="s">
        <v>366</v>
      </c>
      <c r="C14" s="62">
        <v>0.17</v>
      </c>
      <c r="D14" s="5"/>
      <c r="E14" s="5"/>
      <c r="F14" s="5"/>
      <c r="G14" s="5"/>
      <c r="H14" s="5"/>
      <c r="I14" s="5"/>
      <c r="J14" s="5"/>
      <c r="K14" s="5"/>
    </row>
    <row r="15" spans="1:11" s="56" customFormat="1" ht="15" thickBot="1" x14ac:dyDescent="0.35">
      <c r="A15" s="9"/>
      <c r="B15" s="2">
        <v>2</v>
      </c>
      <c r="C15" s="8">
        <v>0.23</v>
      </c>
      <c r="D15" s="5"/>
      <c r="E15" s="5"/>
      <c r="F15" s="5"/>
      <c r="G15" s="5"/>
      <c r="H15" s="5"/>
      <c r="I15" s="5"/>
      <c r="J15" s="5"/>
      <c r="K15" s="5"/>
    </row>
    <row r="16" spans="1:11" s="56" customFormat="1" ht="15" thickBot="1" x14ac:dyDescent="0.35">
      <c r="A16" s="9"/>
      <c r="B16" s="2">
        <v>3</v>
      </c>
      <c r="C16" s="71">
        <v>0.34</v>
      </c>
      <c r="D16" s="5"/>
      <c r="E16" s="5"/>
      <c r="F16" s="5"/>
      <c r="G16" s="5"/>
      <c r="H16" s="5"/>
      <c r="I16" s="5"/>
      <c r="J16" s="5"/>
      <c r="K16" s="5"/>
    </row>
    <row r="17" spans="1:11" s="56" customFormat="1" x14ac:dyDescent="0.3">
      <c r="A17" s="9"/>
      <c r="B17" s="2">
        <v>4</v>
      </c>
      <c r="C17" s="8">
        <v>0.15</v>
      </c>
      <c r="D17" s="5"/>
      <c r="E17" s="5"/>
      <c r="F17" s="5"/>
      <c r="G17" s="5"/>
      <c r="H17" s="5"/>
      <c r="I17" s="5"/>
      <c r="J17" s="5"/>
      <c r="K17" s="5"/>
    </row>
    <row r="18" spans="1:11" s="56" customFormat="1" x14ac:dyDescent="0.3">
      <c r="A18" s="9"/>
      <c r="B18" s="2" t="s">
        <v>370</v>
      </c>
      <c r="C18" s="8">
        <v>0.05</v>
      </c>
      <c r="D18" s="5"/>
      <c r="E18" s="5"/>
      <c r="F18" s="5"/>
      <c r="G18" s="5"/>
      <c r="H18" s="5"/>
      <c r="I18" s="5"/>
      <c r="J18" s="5"/>
      <c r="K18" s="5"/>
    </row>
    <row r="19" spans="1:11" s="56" customFormat="1" x14ac:dyDescent="0.3">
      <c r="A19" s="9"/>
      <c r="B19" s="2" t="s">
        <v>34</v>
      </c>
      <c r="C19" s="8">
        <v>0.06</v>
      </c>
      <c r="D19" s="5"/>
      <c r="E19" s="5"/>
      <c r="F19" s="5"/>
      <c r="G19" s="5"/>
      <c r="H19" s="5"/>
      <c r="I19" s="5"/>
      <c r="J19" s="5"/>
      <c r="K19" s="5"/>
    </row>
    <row r="20" spans="1:11" x14ac:dyDescent="0.3">
      <c r="A20" s="9"/>
      <c r="B20" s="2"/>
      <c r="C20" s="5"/>
      <c r="D20" s="5"/>
      <c r="E20" s="5"/>
      <c r="F20" s="5"/>
      <c r="G20" s="5"/>
      <c r="H20" s="5"/>
      <c r="I20" s="5"/>
      <c r="J20" s="5"/>
      <c r="K20" s="5"/>
    </row>
    <row r="21" spans="1:11" x14ac:dyDescent="0.3">
      <c r="A21" s="9"/>
      <c r="B21" s="2"/>
      <c r="C21" s="5"/>
      <c r="D21" s="5"/>
      <c r="E21" s="5"/>
      <c r="F21" s="5"/>
      <c r="G21" s="5"/>
      <c r="H21" s="5"/>
      <c r="I21" s="5"/>
      <c r="J21" s="5"/>
      <c r="K21" s="5"/>
    </row>
    <row r="22" spans="1:11" x14ac:dyDescent="0.3">
      <c r="A22" s="9"/>
      <c r="B22" s="2"/>
      <c r="C22" s="5"/>
      <c r="D22" s="5"/>
      <c r="E22" s="5"/>
      <c r="F22" s="5"/>
      <c r="G22" s="5"/>
      <c r="H22" s="5"/>
      <c r="I22" s="5"/>
      <c r="J22" s="5"/>
      <c r="K22" s="5"/>
    </row>
    <row r="23" spans="1:11" s="56" customFormat="1" ht="35.4" customHeight="1" x14ac:dyDescent="0.3">
      <c r="A23" s="82" t="s">
        <v>578</v>
      </c>
      <c r="B23" s="82"/>
      <c r="C23" s="82"/>
      <c r="D23" s="82"/>
      <c r="E23" s="5"/>
      <c r="F23" s="5"/>
      <c r="G23" s="5"/>
      <c r="H23" s="5"/>
      <c r="I23" s="5"/>
      <c r="J23" s="5"/>
      <c r="K23" s="5"/>
    </row>
    <row r="24" spans="1:11" x14ac:dyDescent="0.3">
      <c r="A24" s="9"/>
      <c r="B24" s="2"/>
      <c r="C24" s="5"/>
      <c r="D24" s="5"/>
      <c r="E24" s="5"/>
      <c r="F24" s="5"/>
      <c r="G24" s="5"/>
      <c r="H24" s="5"/>
      <c r="I24" s="5"/>
      <c r="J24" s="5"/>
      <c r="K24" s="5"/>
    </row>
    <row r="25" spans="1:11" s="56" customFormat="1" ht="32.4" customHeight="1" x14ac:dyDescent="0.3">
      <c r="A25" s="82" t="s">
        <v>579</v>
      </c>
      <c r="B25" s="82"/>
      <c r="C25" s="82"/>
      <c r="D25" s="82"/>
      <c r="E25" s="5"/>
      <c r="F25" s="5"/>
      <c r="G25" s="5"/>
      <c r="H25" s="5"/>
      <c r="I25" s="5"/>
      <c r="J25" s="5"/>
      <c r="K25" s="5"/>
    </row>
    <row r="26" spans="1:11" x14ac:dyDescent="0.3">
      <c r="A26" s="9"/>
      <c r="B26" s="2"/>
      <c r="C26" s="5"/>
      <c r="D26" s="5"/>
      <c r="E26" s="5"/>
      <c r="F26" s="5"/>
      <c r="G26" s="5"/>
      <c r="H26" s="5"/>
      <c r="I26" s="5"/>
      <c r="J26" s="5"/>
      <c r="K26" s="5"/>
    </row>
    <row r="27" spans="1:11" x14ac:dyDescent="0.3">
      <c r="A27" s="9"/>
      <c r="B27" s="2"/>
      <c r="C27" s="5"/>
      <c r="D27" s="5"/>
      <c r="E27" s="5"/>
      <c r="F27" s="5"/>
      <c r="G27" s="5"/>
      <c r="H27" s="5"/>
      <c r="I27" s="5"/>
      <c r="J27" s="5"/>
      <c r="K27" s="5"/>
    </row>
    <row r="28" spans="1:11" s="56" customFormat="1" x14ac:dyDescent="0.3">
      <c r="A28" s="9" t="s">
        <v>1</v>
      </c>
      <c r="B28" s="2"/>
      <c r="C28" s="5"/>
      <c r="D28" s="5"/>
      <c r="E28" s="5"/>
      <c r="F28" s="5"/>
      <c r="G28" s="5"/>
      <c r="H28" s="5"/>
      <c r="I28" s="5"/>
      <c r="J28" s="5"/>
      <c r="K28" s="5"/>
    </row>
    <row r="29" spans="1:11" s="56" customFormat="1" x14ac:dyDescent="0.3">
      <c r="A29" s="9" t="s">
        <v>2</v>
      </c>
      <c r="B29" s="2"/>
      <c r="C29" s="5"/>
      <c r="D29" s="5"/>
      <c r="E29" s="5"/>
      <c r="F29" s="5"/>
      <c r="G29" s="5"/>
      <c r="H29" s="5"/>
      <c r="I29" s="5"/>
      <c r="J29" s="5"/>
      <c r="K29" s="5"/>
    </row>
    <row r="30" spans="1:11" s="56" customFormat="1" ht="100.95" customHeight="1" x14ac:dyDescent="0.3">
      <c r="A30" s="82" t="s">
        <v>441</v>
      </c>
      <c r="B30" s="82"/>
      <c r="C30" s="82"/>
      <c r="D30" s="5"/>
      <c r="E30" s="5"/>
      <c r="F30" s="5"/>
      <c r="G30" s="5"/>
      <c r="H30" s="5"/>
      <c r="I30" s="5"/>
      <c r="J30" s="5"/>
      <c r="K30" s="5"/>
    </row>
    <row r="31" spans="1:11" s="56" customFormat="1" x14ac:dyDescent="0.3">
      <c r="A31" s="9"/>
      <c r="B31" s="2"/>
      <c r="C31" s="5" t="s">
        <v>4</v>
      </c>
      <c r="D31" s="5"/>
      <c r="E31" s="5"/>
      <c r="F31" s="5"/>
      <c r="G31" s="5"/>
      <c r="H31" s="5"/>
      <c r="I31" s="5"/>
      <c r="J31" s="5"/>
      <c r="K31" s="5"/>
    </row>
    <row r="32" spans="1:11" s="56" customFormat="1" ht="15" thickBot="1" x14ac:dyDescent="0.35">
      <c r="A32" s="9" t="s">
        <v>5</v>
      </c>
      <c r="B32" s="2"/>
      <c r="C32" s="7">
        <v>107</v>
      </c>
      <c r="D32" s="5"/>
      <c r="E32" s="5"/>
      <c r="F32" s="5"/>
      <c r="G32" s="5"/>
      <c r="H32" s="5"/>
      <c r="I32" s="5"/>
      <c r="J32" s="5"/>
      <c r="K32" s="5"/>
    </row>
    <row r="33" spans="1:11" s="56" customFormat="1" ht="15" thickBot="1" x14ac:dyDescent="0.35">
      <c r="A33" s="22" t="s">
        <v>442</v>
      </c>
      <c r="B33" s="2" t="s">
        <v>31</v>
      </c>
      <c r="C33" s="71">
        <v>0.49</v>
      </c>
      <c r="D33" s="5"/>
      <c r="E33" s="5"/>
      <c r="F33" s="5"/>
      <c r="G33" s="5"/>
      <c r="H33" s="5"/>
      <c r="I33" s="5"/>
      <c r="J33" s="5"/>
      <c r="K33" s="5"/>
    </row>
    <row r="34" spans="1:11" s="56" customFormat="1" x14ac:dyDescent="0.3">
      <c r="A34" s="9"/>
      <c r="B34" s="2" t="s">
        <v>32</v>
      </c>
      <c r="C34" s="8">
        <v>0.31</v>
      </c>
      <c r="D34" s="5"/>
      <c r="E34" s="5"/>
      <c r="F34" s="5"/>
      <c r="G34" s="5"/>
      <c r="H34" s="5"/>
      <c r="I34" s="5"/>
      <c r="J34" s="5"/>
      <c r="K34" s="5"/>
    </row>
    <row r="35" spans="1:11" s="56" customFormat="1" x14ac:dyDescent="0.3">
      <c r="A35" s="9"/>
      <c r="B35" s="2" t="s">
        <v>34</v>
      </c>
      <c r="C35" s="8">
        <v>0.21</v>
      </c>
      <c r="D35" s="5"/>
      <c r="E35" s="5"/>
      <c r="F35" s="5"/>
      <c r="G35" s="5"/>
      <c r="H35" s="5"/>
      <c r="I35" s="5"/>
      <c r="J35" s="5"/>
      <c r="K35" s="5"/>
    </row>
    <row r="36" spans="1:11" x14ac:dyDescent="0.3">
      <c r="A36" s="9"/>
      <c r="B36" s="2"/>
      <c r="C36" s="5"/>
      <c r="D36" s="5"/>
      <c r="E36" s="5"/>
      <c r="F36" s="5"/>
      <c r="G36" s="5"/>
      <c r="H36" s="5"/>
      <c r="I36" s="5"/>
      <c r="J36" s="5"/>
      <c r="K36" s="5"/>
    </row>
    <row r="37" spans="1:11" x14ac:dyDescent="0.3">
      <c r="A37" s="9"/>
      <c r="B37" s="2"/>
      <c r="C37" s="5"/>
      <c r="D37" s="5"/>
      <c r="E37" s="5"/>
      <c r="F37" s="5"/>
      <c r="G37" s="5"/>
      <c r="H37" s="5"/>
      <c r="I37" s="5"/>
      <c r="J37" s="5"/>
      <c r="K37" s="5"/>
    </row>
    <row r="38" spans="1:11" x14ac:dyDescent="0.3">
      <c r="A38" s="9"/>
      <c r="B38" s="2"/>
      <c r="C38" s="5"/>
      <c r="D38" s="5"/>
      <c r="E38" s="5"/>
      <c r="F38" s="5"/>
      <c r="G38" s="5"/>
      <c r="H38" s="5"/>
      <c r="I38" s="5"/>
      <c r="J38" s="5"/>
      <c r="K38" s="5"/>
    </row>
    <row r="39" spans="1:11" x14ac:dyDescent="0.3">
      <c r="A39" s="9"/>
      <c r="B39" s="2"/>
      <c r="C39" s="5"/>
      <c r="D39" s="5"/>
      <c r="E39" s="5"/>
      <c r="F39" s="5"/>
      <c r="G39" s="5"/>
      <c r="H39" s="5"/>
      <c r="I39" s="5"/>
      <c r="J39" s="5"/>
      <c r="K39" s="5"/>
    </row>
    <row r="40" spans="1:11" x14ac:dyDescent="0.3">
      <c r="A40" s="9"/>
      <c r="B40" s="2"/>
      <c r="C40" s="5"/>
      <c r="D40" s="5"/>
      <c r="E40" s="5"/>
      <c r="F40" s="5"/>
      <c r="G40" s="5"/>
      <c r="H40" s="5"/>
      <c r="I40" s="5"/>
      <c r="J40" s="5"/>
      <c r="K40" s="5"/>
    </row>
    <row r="41" spans="1:11" s="56" customFormat="1" ht="43.2" customHeight="1" x14ac:dyDescent="0.3">
      <c r="A41" s="82" t="s">
        <v>580</v>
      </c>
      <c r="B41" s="82"/>
      <c r="C41" s="82"/>
      <c r="D41" s="5"/>
      <c r="E41" s="5"/>
      <c r="F41" s="5"/>
      <c r="G41" s="5"/>
      <c r="H41" s="5"/>
      <c r="I41" s="5"/>
      <c r="J41" s="5"/>
      <c r="K41" s="5"/>
    </row>
    <row r="42" spans="1:11" s="56" customFormat="1" ht="15" customHeight="1" x14ac:dyDescent="0.3">
      <c r="A42" s="9"/>
      <c r="B42" s="2"/>
      <c r="C42" s="5"/>
      <c r="D42" s="5"/>
      <c r="E42" s="5"/>
      <c r="F42" s="5"/>
      <c r="G42" s="5"/>
      <c r="H42" s="5"/>
      <c r="I42" s="5"/>
      <c r="J42" s="5"/>
      <c r="K42" s="5"/>
    </row>
    <row r="43" spans="1:11" s="56" customFormat="1" x14ac:dyDescent="0.3">
      <c r="A43" s="9" t="s">
        <v>1</v>
      </c>
      <c r="B43" s="2"/>
      <c r="C43" s="5"/>
      <c r="D43" s="5"/>
      <c r="E43" s="5"/>
      <c r="F43" s="5"/>
      <c r="G43" s="5"/>
      <c r="H43" s="5"/>
      <c r="I43" s="5"/>
      <c r="J43" s="5"/>
      <c r="K43" s="5"/>
    </row>
    <row r="44" spans="1:11" s="56" customFormat="1" x14ac:dyDescent="0.3">
      <c r="A44" s="9" t="s">
        <v>2</v>
      </c>
      <c r="B44" s="2"/>
      <c r="C44" s="5"/>
      <c r="D44" s="5"/>
      <c r="E44" s="5"/>
      <c r="F44" s="5"/>
      <c r="G44" s="5"/>
      <c r="H44" s="5"/>
      <c r="I44" s="5"/>
      <c r="J44" s="5"/>
      <c r="K44" s="5"/>
    </row>
    <row r="45" spans="1:11" x14ac:dyDescent="0.3">
      <c r="A45" s="9"/>
      <c r="B45" s="2"/>
      <c r="C45" s="5"/>
      <c r="D45" s="5"/>
      <c r="E45" s="5"/>
      <c r="F45" s="5"/>
      <c r="G45" s="5"/>
      <c r="H45" s="5"/>
      <c r="I45" s="5"/>
      <c r="J45" s="5"/>
      <c r="K45" s="5"/>
    </row>
    <row r="46" spans="1:11" s="56" customFormat="1" ht="15" thickBot="1" x14ac:dyDescent="0.35">
      <c r="A46" s="9" t="s">
        <v>5</v>
      </c>
      <c r="B46" s="2"/>
      <c r="C46" s="7">
        <v>52</v>
      </c>
      <c r="D46" s="5"/>
      <c r="E46" s="5"/>
      <c r="F46" s="5"/>
      <c r="G46" s="5"/>
      <c r="H46" s="5"/>
      <c r="I46" s="5"/>
      <c r="J46" s="5"/>
      <c r="K46" s="5"/>
    </row>
    <row r="47" spans="1:11" s="56" customFormat="1" ht="57.6" x14ac:dyDescent="0.3">
      <c r="A47" s="22" t="s">
        <v>581</v>
      </c>
      <c r="B47" s="3" t="s">
        <v>443</v>
      </c>
      <c r="C47" s="61">
        <v>0.12</v>
      </c>
      <c r="D47" s="5"/>
      <c r="E47" s="5"/>
      <c r="F47" s="5"/>
      <c r="G47" s="5"/>
      <c r="H47" s="5"/>
      <c r="I47" s="5"/>
      <c r="J47" s="5"/>
      <c r="K47" s="5"/>
    </row>
    <row r="48" spans="1:11" s="56" customFormat="1" ht="15" thickBot="1" x14ac:dyDescent="0.35">
      <c r="A48" s="9"/>
      <c r="B48" s="2" t="s">
        <v>444</v>
      </c>
      <c r="C48" s="78">
        <v>0.27</v>
      </c>
      <c r="D48" s="5"/>
      <c r="E48" s="5"/>
      <c r="F48" s="5"/>
      <c r="G48" s="5"/>
      <c r="H48" s="5"/>
      <c r="I48" s="5"/>
      <c r="J48" s="5"/>
      <c r="K48" s="5"/>
    </row>
    <row r="49" spans="1:11" s="56" customFormat="1" x14ac:dyDescent="0.3">
      <c r="A49" s="9"/>
      <c r="B49" s="2" t="s">
        <v>445</v>
      </c>
      <c r="C49" s="8">
        <v>0.25</v>
      </c>
      <c r="D49" s="5"/>
      <c r="E49" s="5"/>
      <c r="F49" s="5"/>
      <c r="G49" s="5"/>
      <c r="H49" s="5"/>
      <c r="I49" s="5"/>
      <c r="J49" s="5"/>
      <c r="K49" s="5"/>
    </row>
    <row r="50" spans="1:11" s="56" customFormat="1" x14ac:dyDescent="0.3">
      <c r="A50" s="9"/>
      <c r="B50" s="2" t="s">
        <v>446</v>
      </c>
      <c r="C50" s="8">
        <v>0.1</v>
      </c>
      <c r="D50" s="5"/>
      <c r="E50" s="5"/>
      <c r="F50" s="5"/>
      <c r="G50" s="5"/>
      <c r="H50" s="5"/>
      <c r="I50" s="5"/>
      <c r="J50" s="5"/>
      <c r="K50" s="5"/>
    </row>
    <row r="51" spans="1:11" s="56" customFormat="1" x14ac:dyDescent="0.3">
      <c r="A51" s="9"/>
      <c r="B51" s="2" t="s">
        <v>447</v>
      </c>
      <c r="C51" s="8">
        <v>0.17</v>
      </c>
      <c r="D51" s="5"/>
      <c r="E51" s="5"/>
      <c r="F51" s="5"/>
      <c r="G51" s="5"/>
      <c r="H51" s="5"/>
      <c r="I51" s="5"/>
      <c r="J51" s="5"/>
      <c r="K51" s="5"/>
    </row>
    <row r="52" spans="1:11" s="56" customFormat="1" x14ac:dyDescent="0.3">
      <c r="A52" s="9"/>
      <c r="B52" s="2" t="s">
        <v>448</v>
      </c>
      <c r="C52" s="8">
        <v>0.08</v>
      </c>
      <c r="D52" s="5"/>
      <c r="E52" s="5"/>
      <c r="F52" s="5"/>
      <c r="G52" s="5"/>
      <c r="H52" s="5"/>
      <c r="I52" s="5"/>
      <c r="J52" s="5"/>
      <c r="K52" s="5"/>
    </row>
    <row r="53" spans="1:11" s="56" customFormat="1" x14ac:dyDescent="0.3">
      <c r="A53" s="9"/>
      <c r="B53" s="2" t="s">
        <v>34</v>
      </c>
      <c r="C53" s="8">
        <v>0.02</v>
      </c>
      <c r="D53" s="5"/>
      <c r="E53" s="5"/>
      <c r="F53" s="5"/>
      <c r="G53" s="5"/>
      <c r="H53" s="5"/>
      <c r="I53" s="5"/>
      <c r="J53" s="5"/>
      <c r="K53" s="5"/>
    </row>
    <row r="54" spans="1:11" x14ac:dyDescent="0.3">
      <c r="A54" s="9"/>
      <c r="B54" s="2"/>
      <c r="C54" s="5"/>
      <c r="D54" s="5"/>
      <c r="E54" s="5"/>
      <c r="F54" s="5"/>
      <c r="G54" s="5"/>
      <c r="H54" s="5"/>
      <c r="I54" s="5"/>
      <c r="J54" s="5"/>
      <c r="K54" s="5"/>
    </row>
    <row r="55" spans="1:11" x14ac:dyDescent="0.3">
      <c r="A55" s="9"/>
      <c r="B55" s="2"/>
      <c r="C55" s="5"/>
      <c r="D55" s="5"/>
      <c r="E55" s="5"/>
      <c r="F55" s="5"/>
      <c r="G55" s="5"/>
      <c r="H55" s="5"/>
      <c r="I55" s="5"/>
      <c r="J55" s="5"/>
      <c r="K55" s="5"/>
    </row>
    <row r="56" spans="1:11" x14ac:dyDescent="0.3">
      <c r="A56" s="49" t="s">
        <v>588</v>
      </c>
      <c r="B56" s="2"/>
      <c r="C56" s="5"/>
      <c r="D56" s="5"/>
      <c r="E56" s="5"/>
      <c r="F56" s="5"/>
      <c r="G56" s="5"/>
      <c r="H56" s="5"/>
      <c r="I56" s="5"/>
      <c r="J56" s="5"/>
      <c r="K56" s="5"/>
    </row>
  </sheetData>
  <sheetProtection password="D1B1" sheet="1" objects="1" scenarios="1"/>
  <mergeCells count="5">
    <mergeCell ref="A6:D6"/>
    <mergeCell ref="A23:D23"/>
    <mergeCell ref="A25:D25"/>
    <mergeCell ref="A30:C30"/>
    <mergeCell ref="A41:C41"/>
  </mergeCells>
  <pageMargins left="0.7" right="0.7" top="0.75" bottom="0.75" header="0.3" footer="0.3"/>
  <pageSetup paperSize="9" orientation="portrait"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92"/>
  <sheetViews>
    <sheetView showGridLines="0" zoomScale="80" zoomScaleNormal="80" workbookViewId="0">
      <selection activeCell="G82" sqref="G82"/>
    </sheetView>
  </sheetViews>
  <sheetFormatPr defaultColWidth="45.5546875" defaultRowHeight="14.4" x14ac:dyDescent="0.3"/>
  <cols>
    <col min="1" max="1" width="53.44140625" style="58" customWidth="1"/>
    <col min="2" max="2" width="34.33203125" style="59" customWidth="1"/>
    <col min="3" max="5" width="12.6640625" style="56" customWidth="1"/>
    <col min="6" max="6" width="19.109375" style="56" customWidth="1"/>
    <col min="7" max="11" width="12.6640625" style="56" customWidth="1"/>
    <col min="12" max="16384" width="45.5546875" style="57"/>
  </cols>
  <sheetData>
    <row r="1" spans="1:11" x14ac:dyDescent="0.3">
      <c r="A1" s="9"/>
      <c r="B1" s="2"/>
      <c r="C1" s="5"/>
      <c r="D1" s="5"/>
      <c r="E1" s="5"/>
      <c r="F1" s="5"/>
      <c r="G1" s="5"/>
      <c r="H1" s="5"/>
      <c r="I1" s="5"/>
      <c r="J1" s="5"/>
      <c r="K1" s="5"/>
    </row>
    <row r="2" spans="1:11" s="56" customFormat="1" x14ac:dyDescent="0.3">
      <c r="A2" s="13" t="s">
        <v>582</v>
      </c>
      <c r="B2" s="39"/>
      <c r="C2" s="15"/>
      <c r="D2" s="15"/>
      <c r="E2" s="15"/>
      <c r="F2" s="15"/>
      <c r="G2" s="15"/>
      <c r="H2" s="15"/>
      <c r="I2" s="15"/>
      <c r="J2" s="15"/>
      <c r="K2" s="15"/>
    </row>
    <row r="3" spans="1:11" x14ac:dyDescent="0.3">
      <c r="A3" s="9"/>
      <c r="B3" s="2"/>
      <c r="C3" s="5"/>
      <c r="D3" s="5"/>
      <c r="E3" s="5"/>
      <c r="F3" s="5"/>
      <c r="G3" s="5"/>
      <c r="H3" s="5"/>
      <c r="I3" s="5"/>
      <c r="J3" s="5"/>
      <c r="K3" s="5"/>
    </row>
    <row r="4" spans="1:11" s="56" customFormat="1" ht="57" customHeight="1" x14ac:dyDescent="0.3">
      <c r="A4" s="82" t="s">
        <v>587</v>
      </c>
      <c r="B4" s="82"/>
      <c r="C4" s="82"/>
      <c r="D4" s="82"/>
      <c r="E4" s="82"/>
      <c r="F4" s="5"/>
      <c r="G4" s="5"/>
      <c r="H4" s="5"/>
      <c r="I4" s="5"/>
      <c r="J4" s="5"/>
      <c r="K4" s="5"/>
    </row>
    <row r="5" spans="1:11" s="56" customFormat="1" x14ac:dyDescent="0.3">
      <c r="A5" s="36" t="s">
        <v>563</v>
      </c>
      <c r="B5" s="2"/>
      <c r="C5" s="5"/>
      <c r="D5" s="5"/>
      <c r="E5" s="5"/>
      <c r="F5" s="5"/>
      <c r="G5" s="5"/>
      <c r="H5" s="5"/>
      <c r="I5" s="5"/>
      <c r="J5" s="5"/>
      <c r="K5" s="5"/>
    </row>
    <row r="6" spans="1:11" s="56" customFormat="1" x14ac:dyDescent="0.3">
      <c r="A6" s="9" t="s">
        <v>449</v>
      </c>
      <c r="B6" s="2"/>
      <c r="C6" s="5"/>
      <c r="D6" s="5"/>
      <c r="E6" s="5"/>
      <c r="F6" s="5"/>
      <c r="G6" s="5"/>
      <c r="H6" s="5"/>
      <c r="I6" s="5"/>
      <c r="J6" s="5"/>
      <c r="K6" s="5"/>
    </row>
    <row r="7" spans="1:11" s="56" customFormat="1" x14ac:dyDescent="0.3">
      <c r="A7" s="9" t="s">
        <v>450</v>
      </c>
      <c r="B7" s="2"/>
      <c r="C7" s="5"/>
      <c r="D7" s="5"/>
      <c r="E7" s="5"/>
      <c r="F7" s="5"/>
      <c r="G7" s="5"/>
      <c r="H7" s="5"/>
      <c r="I7" s="5"/>
      <c r="J7" s="5"/>
      <c r="K7" s="5"/>
    </row>
    <row r="8" spans="1:11" s="56" customFormat="1" x14ac:dyDescent="0.3">
      <c r="A8" s="9"/>
      <c r="B8" s="1"/>
      <c r="C8" s="5"/>
      <c r="D8" s="5"/>
      <c r="E8" s="5"/>
      <c r="F8" s="25" t="s">
        <v>37</v>
      </c>
      <c r="G8" s="5"/>
      <c r="H8" s="5"/>
      <c r="I8" s="5"/>
      <c r="J8" s="5"/>
      <c r="K8" s="5"/>
    </row>
    <row r="9" spans="1:11" s="56" customFormat="1" ht="57" customHeight="1" x14ac:dyDescent="0.3">
      <c r="A9" s="83" t="s">
        <v>451</v>
      </c>
      <c r="B9" s="83"/>
      <c r="C9" s="83"/>
      <c r="D9" s="83"/>
      <c r="E9" s="83"/>
      <c r="F9" s="46" t="s">
        <v>38</v>
      </c>
      <c r="G9" s="5"/>
      <c r="H9" s="5"/>
      <c r="I9" s="5"/>
      <c r="J9" s="5"/>
      <c r="K9" s="5"/>
    </row>
    <row r="10" spans="1:11" s="56" customFormat="1" x14ac:dyDescent="0.3">
      <c r="A10" s="90" t="s">
        <v>452</v>
      </c>
      <c r="B10" s="90"/>
      <c r="C10" s="90"/>
      <c r="D10" s="90"/>
      <c r="E10" s="90"/>
      <c r="F10" s="48" t="s">
        <v>40</v>
      </c>
      <c r="G10" s="5"/>
      <c r="H10" s="5"/>
      <c r="I10" s="5"/>
      <c r="J10" s="5"/>
      <c r="K10" s="5"/>
    </row>
    <row r="11" spans="1:11" s="56" customFormat="1" ht="39.6" customHeight="1" x14ac:dyDescent="0.3">
      <c r="A11" s="83" t="s">
        <v>453</v>
      </c>
      <c r="B11" s="83"/>
      <c r="C11" s="83"/>
      <c r="D11" s="83"/>
      <c r="E11" s="83"/>
      <c r="F11" s="46" t="s">
        <v>38</v>
      </c>
      <c r="G11" s="5"/>
      <c r="H11" s="5"/>
      <c r="I11" s="5"/>
      <c r="J11" s="5"/>
      <c r="K11" s="5"/>
    </row>
    <row r="12" spans="1:11" s="56" customFormat="1" ht="62.4" customHeight="1" x14ac:dyDescent="0.3">
      <c r="A12" s="90" t="s">
        <v>454</v>
      </c>
      <c r="B12" s="90"/>
      <c r="C12" s="90"/>
      <c r="D12" s="90"/>
      <c r="E12" s="90"/>
      <c r="F12" s="48" t="s">
        <v>40</v>
      </c>
      <c r="G12" s="5"/>
      <c r="H12" s="5"/>
      <c r="I12" s="5"/>
      <c r="J12" s="5"/>
      <c r="K12" s="5"/>
    </row>
    <row r="13" spans="1:11" s="56" customFormat="1" ht="32.4" customHeight="1" x14ac:dyDescent="0.3">
      <c r="A13" s="83" t="s">
        <v>455</v>
      </c>
      <c r="B13" s="83"/>
      <c r="C13" s="83"/>
      <c r="D13" s="83"/>
      <c r="E13" s="83"/>
      <c r="F13" s="46" t="s">
        <v>40</v>
      </c>
      <c r="G13" s="5"/>
      <c r="H13" s="5"/>
      <c r="I13" s="5"/>
      <c r="J13" s="5"/>
      <c r="K13" s="5"/>
    </row>
    <row r="14" spans="1:11" s="56" customFormat="1" x14ac:dyDescent="0.3">
      <c r="A14" s="90" t="s">
        <v>456</v>
      </c>
      <c r="B14" s="90"/>
      <c r="C14" s="90"/>
      <c r="D14" s="90"/>
      <c r="E14" s="90"/>
      <c r="F14" s="48" t="s">
        <v>38</v>
      </c>
      <c r="G14" s="5"/>
      <c r="H14" s="5"/>
      <c r="I14" s="5"/>
      <c r="J14" s="5"/>
      <c r="K14" s="5"/>
    </row>
    <row r="15" spans="1:11" s="56" customFormat="1" ht="78" customHeight="1" x14ac:dyDescent="0.3">
      <c r="A15" s="83" t="s">
        <v>457</v>
      </c>
      <c r="B15" s="83"/>
      <c r="C15" s="83"/>
      <c r="D15" s="83"/>
      <c r="E15" s="83"/>
      <c r="F15" s="46" t="s">
        <v>38</v>
      </c>
      <c r="G15" s="5"/>
      <c r="H15" s="5"/>
      <c r="I15" s="5"/>
      <c r="J15" s="5"/>
      <c r="K15" s="5"/>
    </row>
    <row r="16" spans="1:11" s="56" customFormat="1" ht="100.95" customHeight="1" x14ac:dyDescent="0.3">
      <c r="A16" s="90" t="s">
        <v>458</v>
      </c>
      <c r="B16" s="90"/>
      <c r="C16" s="90"/>
      <c r="D16" s="90"/>
      <c r="E16" s="90"/>
      <c r="F16" s="48" t="s">
        <v>38</v>
      </c>
      <c r="G16" s="5"/>
      <c r="H16" s="5"/>
      <c r="I16" s="5"/>
      <c r="J16" s="5"/>
      <c r="K16" s="5"/>
    </row>
    <row r="17" spans="1:11" s="56" customFormat="1" ht="82.2" customHeight="1" x14ac:dyDescent="0.3">
      <c r="A17" s="83" t="s">
        <v>459</v>
      </c>
      <c r="B17" s="83"/>
      <c r="C17" s="83"/>
      <c r="D17" s="83"/>
      <c r="E17" s="83"/>
      <c r="F17" s="46" t="s">
        <v>38</v>
      </c>
      <c r="G17" s="5"/>
      <c r="H17" s="5"/>
      <c r="I17" s="5"/>
      <c r="J17" s="5"/>
      <c r="K17" s="5"/>
    </row>
    <row r="18" spans="1:11" s="56" customFormat="1" ht="73.2" customHeight="1" x14ac:dyDescent="0.3">
      <c r="A18" s="90" t="s">
        <v>460</v>
      </c>
      <c r="B18" s="90"/>
      <c r="C18" s="90"/>
      <c r="D18" s="90"/>
      <c r="E18" s="90"/>
      <c r="F18" s="48" t="s">
        <v>40</v>
      </c>
      <c r="G18" s="5"/>
      <c r="H18" s="5"/>
      <c r="I18" s="5"/>
      <c r="J18" s="5"/>
      <c r="K18" s="5"/>
    </row>
    <row r="19" spans="1:11" s="56" customFormat="1" x14ac:dyDescent="0.3">
      <c r="A19" s="83" t="s">
        <v>461</v>
      </c>
      <c r="B19" s="83"/>
      <c r="C19" s="83"/>
      <c r="D19" s="83"/>
      <c r="E19" s="83"/>
      <c r="F19" s="46" t="s">
        <v>41</v>
      </c>
      <c r="G19" s="5"/>
      <c r="H19" s="5"/>
      <c r="I19" s="5"/>
      <c r="J19" s="5"/>
      <c r="K19" s="5"/>
    </row>
    <row r="20" spans="1:11" s="56" customFormat="1" x14ac:dyDescent="0.3">
      <c r="A20" s="90" t="s">
        <v>462</v>
      </c>
      <c r="B20" s="90"/>
      <c r="C20" s="90"/>
      <c r="D20" s="90"/>
      <c r="E20" s="90"/>
      <c r="F20" s="48" t="s">
        <v>38</v>
      </c>
      <c r="G20" s="5"/>
      <c r="H20" s="5"/>
      <c r="I20" s="5"/>
      <c r="J20" s="5"/>
      <c r="K20" s="5"/>
    </row>
    <row r="21" spans="1:11" s="56" customFormat="1" x14ac:dyDescent="0.3">
      <c r="A21" s="83" t="s">
        <v>463</v>
      </c>
      <c r="B21" s="83"/>
      <c r="C21" s="83"/>
      <c r="D21" s="83"/>
      <c r="E21" s="83"/>
      <c r="F21" s="46" t="s">
        <v>38</v>
      </c>
      <c r="G21" s="5"/>
      <c r="H21" s="5"/>
      <c r="I21" s="5"/>
      <c r="J21" s="5"/>
      <c r="K21" s="5"/>
    </row>
    <row r="22" spans="1:11" s="56" customFormat="1" ht="40.950000000000003" customHeight="1" x14ac:dyDescent="0.3">
      <c r="A22" s="90" t="s">
        <v>464</v>
      </c>
      <c r="B22" s="90"/>
      <c r="C22" s="90"/>
      <c r="D22" s="90"/>
      <c r="E22" s="90"/>
      <c r="F22" s="48" t="s">
        <v>40</v>
      </c>
      <c r="G22" s="5"/>
      <c r="H22" s="5"/>
      <c r="I22" s="5"/>
      <c r="J22" s="5"/>
      <c r="K22" s="5"/>
    </row>
    <row r="23" spans="1:11" s="56" customFormat="1" ht="21" customHeight="1" x14ac:dyDescent="0.3">
      <c r="A23" s="83" t="s">
        <v>465</v>
      </c>
      <c r="B23" s="83"/>
      <c r="C23" s="83"/>
      <c r="D23" s="83"/>
      <c r="E23" s="83"/>
      <c r="F23" s="46" t="s">
        <v>40</v>
      </c>
      <c r="G23" s="5"/>
      <c r="H23" s="5"/>
      <c r="I23" s="5"/>
      <c r="J23" s="5"/>
      <c r="K23" s="5"/>
    </row>
    <row r="24" spans="1:11" s="56" customFormat="1" ht="55.95" customHeight="1" x14ac:dyDescent="0.3">
      <c r="A24" s="90" t="s">
        <v>466</v>
      </c>
      <c r="B24" s="90"/>
      <c r="C24" s="90"/>
      <c r="D24" s="90"/>
      <c r="E24" s="90"/>
      <c r="F24" s="48" t="s">
        <v>38</v>
      </c>
      <c r="G24" s="5"/>
      <c r="H24" s="5"/>
      <c r="I24" s="5"/>
      <c r="J24" s="5"/>
      <c r="K24" s="5"/>
    </row>
    <row r="25" spans="1:11" s="56" customFormat="1" ht="49.2" customHeight="1" x14ac:dyDescent="0.3">
      <c r="A25" s="83" t="s">
        <v>467</v>
      </c>
      <c r="B25" s="83"/>
      <c r="C25" s="83"/>
      <c r="D25" s="83"/>
      <c r="E25" s="83"/>
      <c r="F25" s="46" t="s">
        <v>40</v>
      </c>
      <c r="G25" s="5"/>
      <c r="H25" s="5"/>
      <c r="I25" s="5"/>
      <c r="J25" s="5"/>
      <c r="K25" s="5"/>
    </row>
    <row r="26" spans="1:11" s="56" customFormat="1" ht="14.4" customHeight="1" x14ac:dyDescent="0.3">
      <c r="A26" s="90" t="s">
        <v>237</v>
      </c>
      <c r="B26" s="90"/>
      <c r="C26" s="90"/>
      <c r="D26" s="90"/>
      <c r="E26" s="90"/>
      <c r="F26" s="48" t="s">
        <v>40</v>
      </c>
      <c r="G26" s="5"/>
      <c r="H26" s="5"/>
      <c r="I26" s="5"/>
      <c r="J26" s="5"/>
      <c r="K26" s="5"/>
    </row>
    <row r="27" spans="1:11" s="56" customFormat="1" ht="40.200000000000003" customHeight="1" x14ac:dyDescent="0.3">
      <c r="A27" s="83" t="s">
        <v>468</v>
      </c>
      <c r="B27" s="83"/>
      <c r="C27" s="83"/>
      <c r="D27" s="83"/>
      <c r="E27" s="83"/>
      <c r="F27" s="46" t="s">
        <v>40</v>
      </c>
      <c r="G27" s="5"/>
      <c r="H27" s="5"/>
      <c r="I27" s="5"/>
      <c r="J27" s="5"/>
      <c r="K27" s="5"/>
    </row>
    <row r="28" spans="1:11" s="56" customFormat="1" ht="31.95" customHeight="1" x14ac:dyDescent="0.3">
      <c r="A28" s="90" t="s">
        <v>469</v>
      </c>
      <c r="B28" s="90"/>
      <c r="C28" s="90"/>
      <c r="D28" s="90"/>
      <c r="E28" s="90"/>
      <c r="F28" s="48" t="s">
        <v>40</v>
      </c>
      <c r="G28" s="5"/>
      <c r="H28" s="5"/>
      <c r="I28" s="5"/>
      <c r="J28" s="5"/>
      <c r="K28" s="5"/>
    </row>
    <row r="29" spans="1:11" s="56" customFormat="1" ht="55.95" customHeight="1" x14ac:dyDescent="0.3">
      <c r="A29" s="83" t="s">
        <v>470</v>
      </c>
      <c r="B29" s="83"/>
      <c r="C29" s="83"/>
      <c r="D29" s="83"/>
      <c r="E29" s="83"/>
      <c r="F29" s="46" t="s">
        <v>41</v>
      </c>
      <c r="G29" s="5"/>
      <c r="H29" s="5"/>
      <c r="I29" s="5"/>
      <c r="J29" s="5"/>
      <c r="K29" s="5"/>
    </row>
    <row r="30" spans="1:11" s="56" customFormat="1" ht="37.950000000000003" customHeight="1" x14ac:dyDescent="0.3">
      <c r="A30" s="90" t="s">
        <v>471</v>
      </c>
      <c r="B30" s="90"/>
      <c r="C30" s="90"/>
      <c r="D30" s="90"/>
      <c r="E30" s="90"/>
      <c r="F30" s="48" t="s">
        <v>40</v>
      </c>
      <c r="G30" s="5"/>
      <c r="H30" s="5"/>
      <c r="I30" s="5"/>
      <c r="J30" s="5"/>
      <c r="K30" s="5"/>
    </row>
    <row r="31" spans="1:11" s="56" customFormat="1" ht="62.4" customHeight="1" x14ac:dyDescent="0.3">
      <c r="A31" s="83" t="s">
        <v>472</v>
      </c>
      <c r="B31" s="83"/>
      <c r="C31" s="83"/>
      <c r="D31" s="83"/>
      <c r="E31" s="83"/>
      <c r="F31" s="46" t="s">
        <v>38</v>
      </c>
      <c r="G31" s="5"/>
      <c r="H31" s="5"/>
      <c r="I31" s="5"/>
      <c r="J31" s="5"/>
      <c r="K31" s="5"/>
    </row>
    <row r="32" spans="1:11" s="56" customFormat="1" ht="47.4" customHeight="1" x14ac:dyDescent="0.3">
      <c r="A32" s="90" t="s">
        <v>473</v>
      </c>
      <c r="B32" s="90"/>
      <c r="C32" s="90"/>
      <c r="D32" s="90"/>
      <c r="E32" s="90"/>
      <c r="F32" s="48" t="s">
        <v>38</v>
      </c>
      <c r="G32" s="5"/>
      <c r="H32" s="5"/>
      <c r="I32" s="5"/>
      <c r="J32" s="5"/>
      <c r="K32" s="5"/>
    </row>
    <row r="33" spans="1:11" s="56" customFormat="1" x14ac:dyDescent="0.3">
      <c r="A33" s="83" t="s">
        <v>474</v>
      </c>
      <c r="B33" s="83"/>
      <c r="C33" s="83"/>
      <c r="D33" s="83"/>
      <c r="E33" s="83"/>
      <c r="F33" s="46" t="s">
        <v>40</v>
      </c>
      <c r="G33" s="5"/>
      <c r="H33" s="5"/>
      <c r="I33" s="5"/>
      <c r="J33" s="5"/>
      <c r="K33" s="5"/>
    </row>
    <row r="34" spans="1:11" s="56" customFormat="1" ht="37.200000000000003" customHeight="1" x14ac:dyDescent="0.3">
      <c r="A34" s="90" t="s">
        <v>475</v>
      </c>
      <c r="B34" s="90"/>
      <c r="C34" s="90"/>
      <c r="D34" s="90"/>
      <c r="E34" s="90"/>
      <c r="F34" s="48" t="s">
        <v>38</v>
      </c>
      <c r="G34" s="5"/>
      <c r="H34" s="5"/>
      <c r="I34" s="5"/>
      <c r="J34" s="5"/>
      <c r="K34" s="5"/>
    </row>
    <row r="35" spans="1:11" s="56" customFormat="1" x14ac:dyDescent="0.3">
      <c r="A35" s="83" t="s">
        <v>476</v>
      </c>
      <c r="B35" s="83"/>
      <c r="C35" s="83"/>
      <c r="D35" s="83"/>
      <c r="E35" s="83"/>
      <c r="F35" s="46" t="s">
        <v>38</v>
      </c>
      <c r="G35" s="5"/>
      <c r="H35" s="5"/>
      <c r="I35" s="5"/>
      <c r="J35" s="5"/>
      <c r="K35" s="5"/>
    </row>
    <row r="36" spans="1:11" s="56" customFormat="1" ht="39" customHeight="1" x14ac:dyDescent="0.3">
      <c r="A36" s="90" t="s">
        <v>477</v>
      </c>
      <c r="B36" s="90"/>
      <c r="C36" s="90"/>
      <c r="D36" s="90"/>
      <c r="E36" s="90"/>
      <c r="F36" s="48" t="s">
        <v>38</v>
      </c>
      <c r="G36" s="5"/>
      <c r="H36" s="5"/>
      <c r="I36" s="5"/>
      <c r="J36" s="5"/>
      <c r="K36" s="5"/>
    </row>
    <row r="37" spans="1:11" s="56" customFormat="1" x14ac:dyDescent="0.3">
      <c r="A37" s="83" t="s">
        <v>478</v>
      </c>
      <c r="B37" s="83"/>
      <c r="C37" s="83"/>
      <c r="D37" s="83"/>
      <c r="E37" s="83"/>
      <c r="F37" s="46" t="s">
        <v>38</v>
      </c>
      <c r="G37" s="5"/>
      <c r="H37" s="5"/>
      <c r="I37" s="5"/>
      <c r="J37" s="5"/>
      <c r="K37" s="5"/>
    </row>
    <row r="38" spans="1:11" s="56" customFormat="1" x14ac:dyDescent="0.3">
      <c r="A38" s="90" t="s">
        <v>479</v>
      </c>
      <c r="B38" s="90"/>
      <c r="C38" s="90"/>
      <c r="D38" s="90"/>
      <c r="E38" s="90"/>
      <c r="F38" s="48" t="s">
        <v>38</v>
      </c>
      <c r="G38" s="5"/>
      <c r="H38" s="5"/>
      <c r="I38" s="5"/>
      <c r="J38" s="5"/>
      <c r="K38" s="5"/>
    </row>
    <row r="39" spans="1:11" s="56" customFormat="1" ht="49.2" customHeight="1" x14ac:dyDescent="0.3">
      <c r="A39" s="83" t="s">
        <v>480</v>
      </c>
      <c r="B39" s="83"/>
      <c r="C39" s="83"/>
      <c r="D39" s="83"/>
      <c r="E39" s="83"/>
      <c r="F39" s="46" t="s">
        <v>40</v>
      </c>
      <c r="G39" s="5"/>
      <c r="H39" s="5"/>
      <c r="I39" s="5"/>
      <c r="J39" s="5"/>
      <c r="K39" s="5"/>
    </row>
    <row r="40" spans="1:11" s="56" customFormat="1" ht="28.2" customHeight="1" x14ac:dyDescent="0.3">
      <c r="A40" s="90" t="s">
        <v>481</v>
      </c>
      <c r="B40" s="90"/>
      <c r="C40" s="90"/>
      <c r="D40" s="90"/>
      <c r="E40" s="90"/>
      <c r="F40" s="48" t="s">
        <v>40</v>
      </c>
      <c r="G40" s="5"/>
      <c r="H40" s="5"/>
      <c r="I40" s="5"/>
      <c r="J40" s="5"/>
      <c r="K40" s="5"/>
    </row>
    <row r="41" spans="1:11" s="56" customFormat="1" ht="25.95" customHeight="1" x14ac:dyDescent="0.3">
      <c r="A41" s="83" t="s">
        <v>482</v>
      </c>
      <c r="B41" s="83"/>
      <c r="C41" s="83"/>
      <c r="D41" s="83"/>
      <c r="E41" s="83"/>
      <c r="F41" s="46" t="s">
        <v>38</v>
      </c>
      <c r="G41" s="5"/>
      <c r="H41" s="5"/>
      <c r="I41" s="5"/>
      <c r="J41" s="5"/>
      <c r="K41" s="5"/>
    </row>
    <row r="42" spans="1:11" s="56" customFormat="1" ht="75.599999999999994" customHeight="1" x14ac:dyDescent="0.3">
      <c r="A42" s="90" t="s">
        <v>483</v>
      </c>
      <c r="B42" s="90"/>
      <c r="C42" s="90"/>
      <c r="D42" s="90"/>
      <c r="E42" s="90"/>
      <c r="F42" s="48" t="s">
        <v>40</v>
      </c>
      <c r="G42" s="5"/>
      <c r="H42" s="5"/>
      <c r="I42" s="5"/>
      <c r="J42" s="5"/>
      <c r="K42" s="5"/>
    </row>
    <row r="43" spans="1:11" s="56" customFormat="1" ht="28.95" customHeight="1" x14ac:dyDescent="0.3">
      <c r="A43" s="83" t="s">
        <v>484</v>
      </c>
      <c r="B43" s="83"/>
      <c r="C43" s="83"/>
      <c r="D43" s="83"/>
      <c r="E43" s="83"/>
      <c r="F43" s="46" t="s">
        <v>38</v>
      </c>
      <c r="G43" s="5"/>
      <c r="H43" s="5"/>
      <c r="I43" s="5"/>
      <c r="J43" s="5"/>
      <c r="K43" s="5"/>
    </row>
    <row r="44" spans="1:11" s="56" customFormat="1" x14ac:dyDescent="0.3">
      <c r="A44" s="90" t="s">
        <v>485</v>
      </c>
      <c r="B44" s="90"/>
      <c r="C44" s="90"/>
      <c r="D44" s="90"/>
      <c r="E44" s="90"/>
      <c r="F44" s="48" t="s">
        <v>40</v>
      </c>
      <c r="G44" s="5"/>
      <c r="H44" s="5"/>
      <c r="I44" s="5"/>
      <c r="J44" s="5"/>
      <c r="K44" s="5"/>
    </row>
    <row r="45" spans="1:11" s="56" customFormat="1" ht="31.95" customHeight="1" x14ac:dyDescent="0.3">
      <c r="A45" s="83" t="s">
        <v>486</v>
      </c>
      <c r="B45" s="83"/>
      <c r="C45" s="83"/>
      <c r="D45" s="83"/>
      <c r="E45" s="83"/>
      <c r="F45" s="46" t="s">
        <v>38</v>
      </c>
      <c r="G45" s="5"/>
      <c r="H45" s="5"/>
      <c r="I45" s="5"/>
      <c r="J45" s="5"/>
      <c r="K45" s="5"/>
    </row>
    <row r="46" spans="1:11" s="56" customFormat="1" ht="32.4" customHeight="1" x14ac:dyDescent="0.3">
      <c r="A46" s="90" t="s">
        <v>487</v>
      </c>
      <c r="B46" s="90"/>
      <c r="C46" s="90"/>
      <c r="D46" s="90"/>
      <c r="E46" s="90"/>
      <c r="F46" s="48" t="s">
        <v>40</v>
      </c>
      <c r="G46" s="5"/>
      <c r="H46" s="5"/>
      <c r="I46" s="5"/>
      <c r="J46" s="5"/>
      <c r="K46" s="5"/>
    </row>
    <row r="47" spans="1:11" s="56" customFormat="1" x14ac:dyDescent="0.3">
      <c r="A47" s="83" t="s">
        <v>488</v>
      </c>
      <c r="B47" s="83"/>
      <c r="C47" s="83"/>
      <c r="D47" s="83"/>
      <c r="E47" s="83"/>
      <c r="F47" s="46" t="s">
        <v>40</v>
      </c>
      <c r="G47" s="5"/>
      <c r="H47" s="5"/>
      <c r="I47" s="5"/>
      <c r="J47" s="5"/>
      <c r="K47" s="5"/>
    </row>
    <row r="48" spans="1:11" s="56" customFormat="1" ht="64.2" customHeight="1" x14ac:dyDescent="0.3">
      <c r="A48" s="90" t="s">
        <v>489</v>
      </c>
      <c r="B48" s="90"/>
      <c r="C48" s="90"/>
      <c r="D48" s="90"/>
      <c r="E48" s="90"/>
      <c r="F48" s="48" t="s">
        <v>40</v>
      </c>
      <c r="G48" s="5"/>
      <c r="H48" s="5"/>
      <c r="I48" s="5"/>
      <c r="J48" s="5"/>
      <c r="K48" s="5"/>
    </row>
    <row r="49" spans="1:11" s="56" customFormat="1" ht="31.95" customHeight="1" x14ac:dyDescent="0.3">
      <c r="A49" s="83" t="s">
        <v>490</v>
      </c>
      <c r="B49" s="83"/>
      <c r="C49" s="83"/>
      <c r="D49" s="83"/>
      <c r="E49" s="83"/>
      <c r="F49" s="46" t="s">
        <v>38</v>
      </c>
      <c r="G49" s="5"/>
      <c r="H49" s="5"/>
      <c r="I49" s="5"/>
      <c r="J49" s="5"/>
      <c r="K49" s="5"/>
    </row>
    <row r="50" spans="1:11" s="56" customFormat="1" ht="46.2" customHeight="1" x14ac:dyDescent="0.3">
      <c r="A50" s="90" t="s">
        <v>491</v>
      </c>
      <c r="B50" s="90"/>
      <c r="C50" s="90"/>
      <c r="D50" s="90"/>
      <c r="E50" s="90"/>
      <c r="F50" s="48" t="s">
        <v>40</v>
      </c>
      <c r="G50" s="5"/>
      <c r="H50" s="5"/>
      <c r="I50" s="5"/>
      <c r="J50" s="5"/>
      <c r="K50" s="5"/>
    </row>
    <row r="51" spans="1:11" s="56" customFormat="1" ht="85.95" customHeight="1" x14ac:dyDescent="0.3">
      <c r="A51" s="83" t="s">
        <v>492</v>
      </c>
      <c r="B51" s="83"/>
      <c r="C51" s="83"/>
      <c r="D51" s="83"/>
      <c r="E51" s="83"/>
      <c r="F51" s="46" t="s">
        <v>40</v>
      </c>
      <c r="G51" s="5"/>
      <c r="H51" s="5"/>
      <c r="I51" s="5"/>
      <c r="J51" s="5"/>
      <c r="K51" s="5"/>
    </row>
    <row r="52" spans="1:11" s="56" customFormat="1" ht="46.95" customHeight="1" x14ac:dyDescent="0.3">
      <c r="A52" s="90" t="s">
        <v>493</v>
      </c>
      <c r="B52" s="90"/>
      <c r="C52" s="90"/>
      <c r="D52" s="90"/>
      <c r="E52" s="90"/>
      <c r="F52" s="48" t="s">
        <v>40</v>
      </c>
      <c r="G52" s="5"/>
      <c r="H52" s="5"/>
      <c r="I52" s="5"/>
      <c r="J52" s="5"/>
      <c r="K52" s="5"/>
    </row>
    <row r="53" spans="1:11" s="56" customFormat="1" ht="53.4" customHeight="1" x14ac:dyDescent="0.3">
      <c r="A53" s="83" t="s">
        <v>494</v>
      </c>
      <c r="B53" s="83"/>
      <c r="C53" s="83"/>
      <c r="D53" s="83"/>
      <c r="E53" s="83"/>
      <c r="F53" s="46" t="s">
        <v>38</v>
      </c>
      <c r="G53" s="5"/>
      <c r="H53" s="5"/>
      <c r="I53" s="5"/>
      <c r="J53" s="5"/>
      <c r="K53" s="5"/>
    </row>
    <row r="54" spans="1:11" s="56" customFormat="1" ht="79.2" customHeight="1" x14ac:dyDescent="0.3">
      <c r="A54" s="90" t="s">
        <v>495</v>
      </c>
      <c r="B54" s="90"/>
      <c r="C54" s="90"/>
      <c r="D54" s="90"/>
      <c r="E54" s="90"/>
      <c r="F54" s="48" t="s">
        <v>41</v>
      </c>
      <c r="G54" s="5"/>
      <c r="H54" s="5"/>
      <c r="I54" s="5"/>
      <c r="J54" s="5"/>
      <c r="K54" s="5"/>
    </row>
    <row r="55" spans="1:11" s="56" customFormat="1" ht="52.95" customHeight="1" x14ac:dyDescent="0.3">
      <c r="A55" s="83" t="s">
        <v>496</v>
      </c>
      <c r="B55" s="83"/>
      <c r="C55" s="83"/>
      <c r="D55" s="83"/>
      <c r="E55" s="83"/>
      <c r="F55" s="46" t="s">
        <v>40</v>
      </c>
      <c r="G55" s="5"/>
      <c r="H55" s="5"/>
      <c r="I55" s="5"/>
      <c r="J55" s="5"/>
      <c r="K55" s="5"/>
    </row>
    <row r="56" spans="1:11" s="56" customFormat="1" ht="37.950000000000003" customHeight="1" x14ac:dyDescent="0.3">
      <c r="A56" s="90" t="s">
        <v>497</v>
      </c>
      <c r="B56" s="90"/>
      <c r="C56" s="90"/>
      <c r="D56" s="90"/>
      <c r="E56" s="90"/>
      <c r="F56" s="48" t="s">
        <v>40</v>
      </c>
      <c r="G56" s="5"/>
      <c r="H56" s="5"/>
      <c r="I56" s="5"/>
      <c r="J56" s="5"/>
      <c r="K56" s="5"/>
    </row>
    <row r="57" spans="1:11" s="56" customFormat="1" x14ac:dyDescent="0.3">
      <c r="A57" s="83" t="s">
        <v>498</v>
      </c>
      <c r="B57" s="83"/>
      <c r="C57" s="83"/>
      <c r="D57" s="83"/>
      <c r="E57" s="83"/>
      <c r="F57" s="46" t="s">
        <v>42</v>
      </c>
      <c r="G57" s="5"/>
      <c r="H57" s="5"/>
      <c r="I57" s="5"/>
      <c r="J57" s="5"/>
      <c r="K57" s="5"/>
    </row>
    <row r="58" spans="1:11" s="56" customFormat="1" ht="54" customHeight="1" x14ac:dyDescent="0.3">
      <c r="A58" s="90" t="s">
        <v>499</v>
      </c>
      <c r="B58" s="90"/>
      <c r="C58" s="90"/>
      <c r="D58" s="90"/>
      <c r="E58" s="90"/>
      <c r="F58" s="48" t="s">
        <v>40</v>
      </c>
      <c r="G58" s="5"/>
      <c r="H58" s="5"/>
      <c r="I58" s="5"/>
      <c r="J58" s="5"/>
      <c r="K58" s="5"/>
    </row>
    <row r="59" spans="1:11" s="56" customFormat="1" x14ac:dyDescent="0.3">
      <c r="A59" s="9"/>
      <c r="B59" s="2"/>
      <c r="C59" s="5"/>
      <c r="D59" s="5"/>
      <c r="E59" s="5"/>
      <c r="F59" s="3"/>
      <c r="G59" s="5"/>
      <c r="H59" s="5"/>
      <c r="I59" s="5"/>
      <c r="J59" s="5"/>
      <c r="K59" s="5"/>
    </row>
    <row r="60" spans="1:11" s="56" customFormat="1" x14ac:dyDescent="0.3">
      <c r="A60" s="9"/>
      <c r="B60" s="2"/>
      <c r="C60" s="5"/>
      <c r="D60" s="5"/>
      <c r="E60" s="5"/>
      <c r="F60" s="3"/>
      <c r="G60" s="5"/>
      <c r="H60" s="5"/>
      <c r="I60" s="5"/>
      <c r="J60" s="5"/>
      <c r="K60" s="5"/>
    </row>
    <row r="61" spans="1:11" x14ac:dyDescent="0.3">
      <c r="A61" s="9"/>
      <c r="B61" s="2"/>
      <c r="C61" s="5"/>
      <c r="D61" s="5"/>
      <c r="E61" s="5"/>
      <c r="F61" s="5"/>
      <c r="G61" s="5"/>
      <c r="H61" s="5"/>
      <c r="I61" s="5"/>
      <c r="J61" s="5"/>
      <c r="K61" s="5"/>
    </row>
    <row r="62" spans="1:11" x14ac:dyDescent="0.3">
      <c r="A62" s="9"/>
      <c r="B62" s="2"/>
      <c r="C62" s="5"/>
      <c r="D62" s="5"/>
      <c r="E62" s="5"/>
      <c r="F62" s="5"/>
      <c r="G62" s="5"/>
      <c r="H62" s="5"/>
      <c r="I62" s="5"/>
      <c r="J62" s="5"/>
      <c r="K62" s="5"/>
    </row>
    <row r="63" spans="1:11" s="56" customFormat="1" x14ac:dyDescent="0.3">
      <c r="A63" s="13" t="s">
        <v>583</v>
      </c>
      <c r="B63" s="39"/>
      <c r="C63" s="15"/>
      <c r="D63" s="15"/>
      <c r="E63" s="15"/>
      <c r="F63" s="15"/>
      <c r="G63" s="15"/>
      <c r="H63" s="15"/>
      <c r="I63" s="15"/>
      <c r="J63" s="15"/>
      <c r="K63" s="15"/>
    </row>
    <row r="64" spans="1:11" x14ac:dyDescent="0.3">
      <c r="A64" s="9"/>
      <c r="B64" s="2"/>
      <c r="C64" s="5"/>
      <c r="D64" s="5"/>
      <c r="E64" s="5"/>
      <c r="F64" s="5"/>
      <c r="G64" s="5"/>
      <c r="H64" s="5"/>
      <c r="I64" s="5"/>
      <c r="J64" s="5"/>
      <c r="K64" s="5"/>
    </row>
    <row r="65" spans="1:11" x14ac:dyDescent="0.3">
      <c r="A65" s="9"/>
      <c r="B65" s="2"/>
      <c r="C65" s="5"/>
      <c r="D65" s="5"/>
      <c r="E65" s="5"/>
      <c r="F65" s="5"/>
      <c r="G65" s="5"/>
      <c r="H65" s="5"/>
      <c r="I65" s="5"/>
      <c r="J65" s="5"/>
      <c r="K65" s="5"/>
    </row>
    <row r="66" spans="1:11" s="56" customFormat="1" ht="28.95" customHeight="1" x14ac:dyDescent="0.3">
      <c r="A66" s="82" t="s">
        <v>584</v>
      </c>
      <c r="B66" s="82"/>
      <c r="C66" s="82"/>
      <c r="D66" s="5"/>
      <c r="E66" s="5"/>
      <c r="F66" s="5"/>
      <c r="G66" s="5"/>
      <c r="H66" s="5"/>
      <c r="I66" s="5"/>
      <c r="J66" s="5"/>
      <c r="K66" s="5"/>
    </row>
    <row r="67" spans="1:11" s="56" customFormat="1" x14ac:dyDescent="0.3">
      <c r="A67" s="9" t="s">
        <v>1</v>
      </c>
      <c r="B67" s="2"/>
      <c r="C67" s="5"/>
      <c r="D67" s="5"/>
      <c r="E67" s="5"/>
      <c r="F67" s="5"/>
      <c r="G67" s="5"/>
      <c r="H67" s="5"/>
      <c r="I67" s="5"/>
      <c r="J67" s="5"/>
      <c r="K67" s="5"/>
    </row>
    <row r="68" spans="1:11" s="56" customFormat="1" x14ac:dyDescent="0.3">
      <c r="A68" s="9" t="s">
        <v>2</v>
      </c>
      <c r="B68" s="2"/>
      <c r="C68" s="5"/>
      <c r="D68" s="5"/>
      <c r="E68" s="5"/>
      <c r="F68" s="5"/>
      <c r="G68" s="5"/>
      <c r="H68" s="5"/>
      <c r="I68" s="5"/>
      <c r="J68" s="5"/>
      <c r="K68" s="5"/>
    </row>
    <row r="69" spans="1:11" s="56" customFormat="1" ht="28.8" x14ac:dyDescent="0.3">
      <c r="A69" s="9" t="s">
        <v>500</v>
      </c>
      <c r="B69" s="2"/>
      <c r="C69" s="5"/>
      <c r="D69" s="5"/>
      <c r="E69" s="5"/>
      <c r="F69" s="5"/>
      <c r="G69" s="5"/>
      <c r="H69" s="5"/>
      <c r="I69" s="5"/>
      <c r="J69" s="5"/>
      <c r="K69" s="5"/>
    </row>
    <row r="70" spans="1:11" s="56" customFormat="1" x14ac:dyDescent="0.3">
      <c r="A70" s="9"/>
      <c r="B70" s="2"/>
      <c r="C70" s="5" t="s">
        <v>4</v>
      </c>
      <c r="D70" s="5"/>
      <c r="E70" s="5"/>
      <c r="F70" s="5"/>
      <c r="G70" s="5"/>
      <c r="H70" s="5"/>
      <c r="I70" s="5"/>
      <c r="J70" s="5"/>
      <c r="K70" s="5"/>
    </row>
    <row r="71" spans="1:11" x14ac:dyDescent="0.3">
      <c r="A71" s="9"/>
      <c r="B71" s="2"/>
      <c r="C71" s="5"/>
      <c r="D71" s="5"/>
      <c r="E71" s="5"/>
      <c r="F71" s="5"/>
      <c r="G71" s="5"/>
      <c r="H71" s="5"/>
      <c r="I71" s="5"/>
      <c r="J71" s="5"/>
      <c r="K71" s="5"/>
    </row>
    <row r="72" spans="1:11" s="56" customFormat="1" x14ac:dyDescent="0.3">
      <c r="A72" s="9" t="s">
        <v>5</v>
      </c>
      <c r="B72" s="2"/>
      <c r="C72" s="7">
        <v>109</v>
      </c>
      <c r="D72" s="5"/>
      <c r="E72" s="5"/>
      <c r="F72" s="5"/>
      <c r="G72" s="5"/>
      <c r="H72" s="5"/>
      <c r="I72" s="5"/>
      <c r="J72" s="5"/>
      <c r="K72" s="5"/>
    </row>
    <row r="73" spans="1:11" s="56" customFormat="1" ht="28.8" x14ac:dyDescent="0.3">
      <c r="A73" s="22" t="s">
        <v>584</v>
      </c>
      <c r="B73" s="2" t="s">
        <v>501</v>
      </c>
      <c r="C73" s="8">
        <v>0.82</v>
      </c>
      <c r="D73" s="5"/>
      <c r="E73" s="5"/>
      <c r="F73" s="5"/>
      <c r="G73" s="5"/>
      <c r="H73" s="5"/>
      <c r="I73" s="5"/>
      <c r="J73" s="5"/>
      <c r="K73" s="5"/>
    </row>
    <row r="74" spans="1:11" s="56" customFormat="1" x14ac:dyDescent="0.3">
      <c r="A74" s="9"/>
      <c r="B74" s="2" t="s">
        <v>502</v>
      </c>
      <c r="C74" s="8">
        <v>0.18</v>
      </c>
      <c r="D74" s="5"/>
      <c r="E74" s="5"/>
      <c r="F74" s="5"/>
      <c r="G74" s="5"/>
      <c r="H74" s="5"/>
      <c r="I74" s="5"/>
      <c r="J74" s="5"/>
      <c r="K74" s="5"/>
    </row>
    <row r="75" spans="1:11" x14ac:dyDescent="0.3">
      <c r="A75" s="9"/>
      <c r="B75" s="2"/>
      <c r="C75" s="5"/>
      <c r="D75" s="5"/>
      <c r="E75" s="5"/>
      <c r="F75" s="5"/>
      <c r="G75" s="5"/>
      <c r="H75" s="5"/>
      <c r="I75" s="5"/>
      <c r="J75" s="5"/>
      <c r="K75" s="5"/>
    </row>
    <row r="76" spans="1:11" x14ac:dyDescent="0.3">
      <c r="A76" s="9"/>
      <c r="B76" s="2"/>
      <c r="C76" s="5"/>
      <c r="D76" s="5"/>
      <c r="E76" s="5"/>
      <c r="F76" s="5"/>
      <c r="G76" s="5"/>
      <c r="H76" s="5"/>
      <c r="I76" s="5"/>
      <c r="J76" s="5"/>
      <c r="K76" s="5"/>
    </row>
    <row r="77" spans="1:11" x14ac:dyDescent="0.3">
      <c r="A77" s="9"/>
      <c r="B77" s="2"/>
      <c r="C77" s="5"/>
      <c r="D77" s="5"/>
      <c r="E77" s="5"/>
      <c r="F77" s="5"/>
      <c r="G77" s="5"/>
      <c r="H77" s="5"/>
      <c r="I77" s="5"/>
      <c r="J77" s="5"/>
      <c r="K77" s="5"/>
    </row>
    <row r="78" spans="1:11" s="56" customFormat="1" x14ac:dyDescent="0.3">
      <c r="A78" s="13" t="s">
        <v>585</v>
      </c>
      <c r="B78" s="39"/>
      <c r="C78" s="15"/>
      <c r="D78" s="15"/>
      <c r="E78" s="15"/>
      <c r="F78" s="15"/>
      <c r="G78" s="15"/>
      <c r="H78" s="15"/>
      <c r="I78" s="15"/>
      <c r="J78" s="15"/>
      <c r="K78" s="15"/>
    </row>
    <row r="79" spans="1:11" x14ac:dyDescent="0.3">
      <c r="A79" s="9"/>
      <c r="B79" s="2"/>
      <c r="C79" s="5"/>
      <c r="D79" s="5"/>
      <c r="E79" s="5"/>
      <c r="F79" s="5"/>
      <c r="G79" s="5"/>
      <c r="H79" s="5"/>
      <c r="I79" s="5"/>
      <c r="J79" s="5"/>
      <c r="K79" s="5"/>
    </row>
    <row r="80" spans="1:11" s="56" customFormat="1" ht="28.95" customHeight="1" x14ac:dyDescent="0.3">
      <c r="A80" s="82" t="s">
        <v>586</v>
      </c>
      <c r="B80" s="82"/>
      <c r="C80" s="82"/>
      <c r="D80" s="5"/>
      <c r="E80" s="5"/>
      <c r="F80" s="5"/>
      <c r="G80" s="5"/>
      <c r="H80" s="5"/>
      <c r="I80" s="5"/>
      <c r="J80" s="5"/>
      <c r="K80" s="5"/>
    </row>
    <row r="81" spans="1:11" x14ac:dyDescent="0.3">
      <c r="A81" s="9"/>
      <c r="B81" s="2"/>
      <c r="C81" s="5"/>
      <c r="D81" s="5"/>
      <c r="E81" s="5"/>
      <c r="F81" s="5"/>
      <c r="G81" s="5"/>
      <c r="H81" s="5"/>
      <c r="I81" s="5"/>
      <c r="J81" s="5"/>
      <c r="K81" s="5"/>
    </row>
    <row r="82" spans="1:11" s="56" customFormat="1" x14ac:dyDescent="0.3">
      <c r="A82" s="9" t="s">
        <v>1</v>
      </c>
      <c r="B82" s="2"/>
      <c r="C82" s="5"/>
      <c r="D82" s="5"/>
      <c r="E82" s="5"/>
      <c r="F82" s="5"/>
      <c r="G82" s="5"/>
      <c r="H82" s="5"/>
      <c r="I82" s="5"/>
      <c r="J82" s="5"/>
      <c r="K82" s="5"/>
    </row>
    <row r="83" spans="1:11" s="56" customFormat="1" x14ac:dyDescent="0.3">
      <c r="A83" s="9" t="s">
        <v>2</v>
      </c>
      <c r="B83" s="2"/>
      <c r="C83" s="5"/>
      <c r="D83" s="5"/>
      <c r="E83" s="5"/>
      <c r="F83" s="5"/>
      <c r="G83" s="5"/>
      <c r="H83" s="5"/>
      <c r="I83" s="5"/>
      <c r="J83" s="5"/>
      <c r="K83" s="5"/>
    </row>
    <row r="84" spans="1:11" x14ac:dyDescent="0.3">
      <c r="A84" s="9"/>
      <c r="B84" s="2"/>
      <c r="C84" s="5"/>
      <c r="D84" s="5"/>
      <c r="E84" s="5"/>
      <c r="F84" s="5"/>
      <c r="G84" s="5"/>
      <c r="H84" s="5"/>
      <c r="I84" s="5"/>
      <c r="J84" s="5"/>
      <c r="K84" s="5"/>
    </row>
    <row r="85" spans="1:11" s="56" customFormat="1" x14ac:dyDescent="0.3">
      <c r="A85" s="9" t="s">
        <v>5</v>
      </c>
      <c r="B85" s="2"/>
      <c r="C85" s="7">
        <v>111</v>
      </c>
      <c r="D85" s="5"/>
      <c r="E85" s="5"/>
      <c r="F85" s="5"/>
      <c r="G85" s="5"/>
      <c r="H85" s="5"/>
      <c r="I85" s="5"/>
      <c r="J85" s="5"/>
      <c r="K85" s="5"/>
    </row>
    <row r="86" spans="1:11" s="56" customFormat="1" ht="43.2" x14ac:dyDescent="0.3">
      <c r="A86" s="22" t="s">
        <v>503</v>
      </c>
      <c r="B86" s="2" t="s">
        <v>31</v>
      </c>
      <c r="C86" s="8">
        <v>0.25</v>
      </c>
      <c r="D86" s="5"/>
      <c r="E86" s="5"/>
      <c r="F86" s="5"/>
      <c r="G86" s="5"/>
      <c r="H86" s="5"/>
      <c r="I86" s="5"/>
      <c r="J86" s="5"/>
      <c r="K86" s="5"/>
    </row>
    <row r="87" spans="1:11" s="56" customFormat="1" x14ac:dyDescent="0.3">
      <c r="A87" s="9"/>
      <c r="B87" s="2" t="s">
        <v>32</v>
      </c>
      <c r="C87" s="8">
        <v>0.75</v>
      </c>
      <c r="D87" s="5"/>
      <c r="E87" s="5"/>
      <c r="F87" s="5"/>
      <c r="G87" s="5"/>
      <c r="H87" s="5"/>
      <c r="I87" s="5"/>
      <c r="J87" s="5"/>
      <c r="K87" s="5"/>
    </row>
    <row r="88" spans="1:11" x14ac:dyDescent="0.3">
      <c r="A88" s="9"/>
      <c r="B88" s="2"/>
      <c r="C88" s="5"/>
      <c r="D88" s="5"/>
      <c r="E88" s="5"/>
      <c r="F88" s="5"/>
      <c r="G88" s="5"/>
      <c r="H88" s="5"/>
      <c r="I88" s="5"/>
      <c r="J88" s="5"/>
      <c r="K88" s="5"/>
    </row>
    <row r="89" spans="1:11" x14ac:dyDescent="0.3">
      <c r="A89" s="9"/>
      <c r="B89" s="2"/>
      <c r="C89" s="5"/>
      <c r="D89" s="5"/>
      <c r="E89" s="5"/>
      <c r="F89" s="5"/>
      <c r="G89" s="5"/>
      <c r="H89" s="5"/>
      <c r="I89" s="5"/>
      <c r="J89" s="5"/>
      <c r="K89" s="5"/>
    </row>
    <row r="90" spans="1:11" x14ac:dyDescent="0.3">
      <c r="A90" s="9"/>
      <c r="B90" s="2"/>
      <c r="C90" s="5"/>
      <c r="D90" s="5"/>
      <c r="E90" s="5"/>
      <c r="F90" s="5"/>
      <c r="G90" s="5"/>
      <c r="H90" s="5"/>
      <c r="I90" s="5"/>
      <c r="J90" s="5"/>
      <c r="K90" s="5"/>
    </row>
    <row r="91" spans="1:11" x14ac:dyDescent="0.3">
      <c r="A91" s="9"/>
      <c r="B91" s="2"/>
      <c r="C91" s="5"/>
      <c r="D91" s="5"/>
      <c r="E91" s="5"/>
      <c r="F91" s="5"/>
      <c r="G91" s="5"/>
      <c r="H91" s="5"/>
      <c r="I91" s="5"/>
      <c r="J91" s="5"/>
      <c r="K91" s="5"/>
    </row>
    <row r="92" spans="1:11" x14ac:dyDescent="0.3">
      <c r="A92" s="49" t="s">
        <v>588</v>
      </c>
      <c r="B92" s="2"/>
      <c r="C92" s="5"/>
      <c r="D92" s="5"/>
      <c r="E92" s="5"/>
      <c r="F92" s="5"/>
      <c r="G92" s="5"/>
      <c r="H92" s="5"/>
      <c r="I92" s="5"/>
      <c r="J92" s="5"/>
      <c r="K92" s="5"/>
    </row>
  </sheetData>
  <sheetProtection password="D1B1" sheet="1" objects="1" scenarios="1"/>
  <mergeCells count="53">
    <mergeCell ref="A57:E57"/>
    <mergeCell ref="A58:E58"/>
    <mergeCell ref="A66:C66"/>
    <mergeCell ref="A80:C80"/>
    <mergeCell ref="A51:E51"/>
    <mergeCell ref="A52:E52"/>
    <mergeCell ref="A53:E53"/>
    <mergeCell ref="A54:E54"/>
    <mergeCell ref="A55:E55"/>
    <mergeCell ref="A56:E56"/>
    <mergeCell ref="A50:E50"/>
    <mergeCell ref="A39:E39"/>
    <mergeCell ref="A40:E40"/>
    <mergeCell ref="A41:E41"/>
    <mergeCell ref="A42:E42"/>
    <mergeCell ref="A43:E43"/>
    <mergeCell ref="A44:E44"/>
    <mergeCell ref="A45:E45"/>
    <mergeCell ref="A46:E46"/>
    <mergeCell ref="A47:E47"/>
    <mergeCell ref="A48:E48"/>
    <mergeCell ref="A49:E49"/>
    <mergeCell ref="A38:E38"/>
    <mergeCell ref="A27:E27"/>
    <mergeCell ref="A28:E28"/>
    <mergeCell ref="A29:E29"/>
    <mergeCell ref="A30:E30"/>
    <mergeCell ref="A31:E31"/>
    <mergeCell ref="A32:E32"/>
    <mergeCell ref="A33:E33"/>
    <mergeCell ref="A34:E34"/>
    <mergeCell ref="A35:E35"/>
    <mergeCell ref="A36:E36"/>
    <mergeCell ref="A37:E37"/>
    <mergeCell ref="A26:E26"/>
    <mergeCell ref="A15:E15"/>
    <mergeCell ref="A16:E16"/>
    <mergeCell ref="A17:E17"/>
    <mergeCell ref="A18:E18"/>
    <mergeCell ref="A19:E19"/>
    <mergeCell ref="A20:E20"/>
    <mergeCell ref="A21:E21"/>
    <mergeCell ref="A22:E22"/>
    <mergeCell ref="A23:E23"/>
    <mergeCell ref="A24:E24"/>
    <mergeCell ref="A25:E25"/>
    <mergeCell ref="A14:E14"/>
    <mergeCell ref="A4:E4"/>
    <mergeCell ref="A9:E9"/>
    <mergeCell ref="A10:E10"/>
    <mergeCell ref="A11:E11"/>
    <mergeCell ref="A12:E12"/>
    <mergeCell ref="A13:E13"/>
  </mergeCells>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PLAISTOW &amp; IFOLD CONSULTATION</vt:lpstr>
      <vt:lpstr>METHODOLOGY &amp; PROCESS </vt:lpstr>
      <vt:lpstr>PROFILING</vt:lpstr>
      <vt:lpstr>RECREATION</vt:lpstr>
      <vt:lpstr>TRANSPORT</vt:lpstr>
      <vt:lpstr>LOCAL BUS SERVICE </vt:lpstr>
      <vt:lpstr>CYCLING PARISH &amp; PAVILION </vt:lpstr>
      <vt:lpstr>BRIDLEWAYS &amp; FOOTPATHS</vt:lpstr>
      <vt:lpstr>FINAL SECTIONS &amp; VOLUNTEERS</vt:lpstr>
      <vt:lpstr>Contact details</vt:lpstr>
      <vt:lpstr>'Contact details'!Print_Area</vt:lpstr>
      <vt:lpstr>'METHODOLOGY &amp; PROCESS '!Print_Area</vt:lpstr>
      <vt:lpstr>'PLAISTOW &amp; IFOLD CONSULTATION'!Print_Area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Healy</dc:creator>
  <cp:lastModifiedBy>P&amp;I Parish Clerk</cp:lastModifiedBy>
  <dcterms:created xsi:type="dcterms:W3CDTF">2021-06-21T12:43:12Z</dcterms:created>
  <dcterms:modified xsi:type="dcterms:W3CDTF">2021-09-27T09:27:46Z</dcterms:modified>
</cp:coreProperties>
</file>